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Main menu" sheetId="1" r:id="rId1"/>
    <sheet name="Age" sheetId="2" r:id="rId2"/>
    <sheet name="Demog &amp; SES 0-14" sheetId="3" r:id="rId3"/>
    <sheet name="Demog &amp; SES 15-24" sheetId="4" r:id="rId4"/>
    <sheet name="Demog &amp; SES 0-24" sheetId="5" r:id="rId5"/>
    <sheet name="Education" sheetId="6" r:id="rId6"/>
    <sheet name="Deaths" sheetId="7" r:id="rId7"/>
    <sheet name="Perinatal &amp; Birthweight" sheetId="8" r:id="rId8"/>
    <sheet name="Oweight &amp; obese" sheetId="9" r:id="rId9"/>
    <sheet name="Child abuse" sheetId="10" r:id="rId10"/>
    <sheet name="Admissns 0-14" sheetId="11" r:id="rId11"/>
    <sheet name="Admissns cond 0-14" sheetId="12" r:id="rId12"/>
    <sheet name="Admissns 15-24" sheetId="13" r:id="rId13"/>
    <sheet name="Surgery 0-24" sheetId="14" r:id="rId14"/>
    <sheet name="Terminations" sheetId="15" r:id="rId15"/>
    <sheet name="Client visits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<sst xmlns="http://schemas.openxmlformats.org/spreadsheetml/2006/main" count="7754" uniqueCount="351">
  <si>
    <t xml:space="preserve">  </t>
  </si>
  <si>
    <t xml:space="preserve">Total </t>
  </si>
  <si>
    <t>Age distribution</t>
  </si>
  <si>
    <t>Urban Centres</t>
  </si>
  <si>
    <t>Population</t>
  </si>
  <si>
    <t>0-4 years</t>
  </si>
  <si>
    <t>Statistical Divisions (SD)</t>
  </si>
  <si>
    <t>No.</t>
  </si>
  <si>
    <t>%</t>
  </si>
  <si>
    <t>R</t>
  </si>
  <si>
    <t>..</t>
  </si>
  <si>
    <t>SA - Adelaide</t>
  </si>
  <si>
    <t>5-9 years</t>
  </si>
  <si>
    <t>10-14 years</t>
  </si>
  <si>
    <t>Adelaide Hills (DC) - North</t>
  </si>
  <si>
    <t>Adelaide Hills (DC) Bal</t>
  </si>
  <si>
    <t>Alexandrina (DC) - Coastal</t>
  </si>
  <si>
    <t>Alexandrina (DC) - Strathalbyn</t>
  </si>
  <si>
    <t>Barossa (DC) - Angaston</t>
  </si>
  <si>
    <t>Barossa (DC) - Barossa</t>
  </si>
  <si>
    <t>Barossa (DC) - Tanunda</t>
  </si>
  <si>
    <t>Barunga West (DC)</t>
  </si>
  <si>
    <t>Berri &amp; Barmera (DC) - Barmera</t>
  </si>
  <si>
    <t>Berri &amp; Barmera (DC) - Berri</t>
  </si>
  <si>
    <t>Ceduna (DC)</t>
  </si>
  <si>
    <t>Clare and Gilbert Valleys (DC)</t>
  </si>
  <si>
    <t>Cleve (DC)</t>
  </si>
  <si>
    <t>Coober Pedy (DC)</t>
  </si>
  <si>
    <t>Copper Coast (DC)</t>
  </si>
  <si>
    <t>Elliston (DC)</t>
  </si>
  <si>
    <t>Flinders Ranges (DC)</t>
  </si>
  <si>
    <t>Franklin Harbor (DC)</t>
  </si>
  <si>
    <t>Goyder (DC)</t>
  </si>
  <si>
    <t>Grant (DC)</t>
  </si>
  <si>
    <t>Kangaroo Island (DC)</t>
  </si>
  <si>
    <t>Kapunda and Light (DC)</t>
  </si>
  <si>
    <t>Karoonda East Murray (DC)</t>
  </si>
  <si>
    <t>Kimba (DC)</t>
  </si>
  <si>
    <t>Lacepede (DC)</t>
  </si>
  <si>
    <t>Le Hunte (DC)</t>
  </si>
  <si>
    <t>Lower Eyre Peninsula (DC)</t>
  </si>
  <si>
    <t>Loxton Waikerie (DC) - East</t>
  </si>
  <si>
    <t>Loxton Waikerie (DC) - West</t>
  </si>
  <si>
    <t>Lucindale (DC)</t>
  </si>
  <si>
    <t>Mallala (DC)</t>
  </si>
  <si>
    <t>Mid Murray (DC)</t>
  </si>
  <si>
    <t>Mount Barker (DC) - Central</t>
  </si>
  <si>
    <t>Mount Barker (DC) Bal</t>
  </si>
  <si>
    <t>Mount Gambier (C)</t>
  </si>
  <si>
    <t>Mount Remarkable (DC)</t>
  </si>
  <si>
    <t>Murray Bridge (RC)</t>
  </si>
  <si>
    <t>Naracoorte (DC)</t>
  </si>
  <si>
    <t>Northern Areas (DC)</t>
  </si>
  <si>
    <t>Orroroo/Carrieton (DC)</t>
  </si>
  <si>
    <t>Peterborough (DC)</t>
  </si>
  <si>
    <t>Port Augusta (C)</t>
  </si>
  <si>
    <t>Port Lincoln (C)</t>
  </si>
  <si>
    <t>Renmark Paringa (DC) - Paringa</t>
  </si>
  <si>
    <t>Renmark Paringa (DC) - Renmark</t>
  </si>
  <si>
    <t>Robe (DC)</t>
  </si>
  <si>
    <t>Roxby Downs (M)</t>
  </si>
  <si>
    <t>Southern Mallee (DC)</t>
  </si>
  <si>
    <t>Streaky Bay (DC)</t>
  </si>
  <si>
    <t>Tatiara (DC)</t>
  </si>
  <si>
    <t>The Coorong (DC)</t>
  </si>
  <si>
    <t>Tumby Bay (DC)</t>
  </si>
  <si>
    <t>Victor Harbor (DC)</t>
  </si>
  <si>
    <t>Wakefield (DC)</t>
  </si>
  <si>
    <t>Wattle Range (DC) - East</t>
  </si>
  <si>
    <t>Wattle Range (DC) - West</t>
  </si>
  <si>
    <t>Yankalilla (DC)</t>
  </si>
  <si>
    <t>Yorke Peninsula (DC) - North</t>
  </si>
  <si>
    <t>Yorke Peninsula (DC) - South</t>
  </si>
  <si>
    <t>Whyalla (C)</t>
  </si>
  <si>
    <t>Unincorp. Yorke</t>
  </si>
  <si>
    <t>Unincorp. Riverland</t>
  </si>
  <si>
    <t>Unincorp. Murray Mallee</t>
  </si>
  <si>
    <t>Unincorp. Lincoln</t>
  </si>
  <si>
    <t>Unincorp. West Coast</t>
  </si>
  <si>
    <t>Unincorp. Whyalla</t>
  </si>
  <si>
    <t>Unincorp. Pirie</t>
  </si>
  <si>
    <t>Unincorp. Flinders Ranges</t>
  </si>
  <si>
    <t>Unincorp. Far North</t>
  </si>
  <si>
    <t>Port Pirie C, Dists (M) - City</t>
  </si>
  <si>
    <t>Port Pirie C, Dists (M) Bal</t>
  </si>
  <si>
    <t>SA - Rest of State</t>
  </si>
  <si>
    <t>South Australia</t>
  </si>
  <si>
    <t>.</t>
  </si>
  <si>
    <t>Source: ERP, 1998, ABS Cat No. 3235.4</t>
  </si>
  <si>
    <t>Postcodes</t>
  </si>
  <si>
    <t>SLAs</t>
  </si>
  <si>
    <t>MAIN MENU</t>
  </si>
  <si>
    <t>SOCIAL HEALTH ATLAS OF YOUNG SOUTH AUSTRALIANS</t>
  </si>
  <si>
    <t>15-19 years</t>
  </si>
  <si>
    <t>0-24 years</t>
  </si>
  <si>
    <t>Children aged 0 to 14 years living in</t>
  </si>
  <si>
    <t>single parent families</t>
  </si>
  <si>
    <t>low income families</t>
  </si>
  <si>
    <t>SA Housing Trust rented dwellings</t>
  </si>
  <si>
    <t>Angaston (DC)</t>
  </si>
  <si>
    <t>Barmera (DC)</t>
  </si>
  <si>
    <t>Barossa (DC)</t>
  </si>
  <si>
    <t>Beachport (DC)</t>
  </si>
  <si>
    <t>Berri (DC)</t>
  </si>
  <si>
    <t>Blyth-Snowtown (DC)</t>
  </si>
  <si>
    <t>Browns Well (DC)</t>
  </si>
  <si>
    <t>Burra Burra (DC)</t>
  </si>
  <si>
    <t>Bute (DC)</t>
  </si>
  <si>
    <t>Carrieton (DC)</t>
  </si>
  <si>
    <t>Central Yorke Peninsula (DC)</t>
  </si>
  <si>
    <t>Clare (DC)</t>
  </si>
  <si>
    <t>Coonalpyn Downs (DC)</t>
  </si>
  <si>
    <t>Crystal Brook-Redhill (DC)</t>
  </si>
  <si>
    <t>Dudley (DC)</t>
  </si>
  <si>
    <t>Eudunda (DC)</t>
  </si>
  <si>
    <t>Gumeracha (DC)</t>
  </si>
  <si>
    <t>Hallett (DC)</t>
  </si>
  <si>
    <t>Hawker (DC)</t>
  </si>
  <si>
    <t>Jamestown (DC)</t>
  </si>
  <si>
    <t>Kanyaka-Quorn (DC)</t>
  </si>
  <si>
    <t>Kapunda (DC)</t>
  </si>
  <si>
    <t>Kingscote (DC)</t>
  </si>
  <si>
    <t>Lameroo (DC)</t>
  </si>
  <si>
    <t>Light (DC)</t>
  </si>
  <si>
    <t>Loxton (DC)</t>
  </si>
  <si>
    <t>Mannum (DC)</t>
  </si>
  <si>
    <t>Meningie (DC)</t>
  </si>
  <si>
    <t>Millicent (DC)</t>
  </si>
  <si>
    <t>Minlaton (DC)</t>
  </si>
  <si>
    <t>Morgan (DC)</t>
  </si>
  <si>
    <t>Mount Barker (DC)</t>
  </si>
  <si>
    <t>Mount Gambier (DC)</t>
  </si>
  <si>
    <t>Mount Pleasant (DC)</t>
  </si>
  <si>
    <t>Naracoorte (M)</t>
  </si>
  <si>
    <t>Northern Yorke Peninsula (DC)</t>
  </si>
  <si>
    <t>Onkaparinga (DC)</t>
  </si>
  <si>
    <t>Orroroo (DC)</t>
  </si>
  <si>
    <t>Paringa (DC)</t>
  </si>
  <si>
    <t>Peake (DC)</t>
  </si>
  <si>
    <t>Penola (DC)</t>
  </si>
  <si>
    <t>Peterborough (M)</t>
  </si>
  <si>
    <t>Pinnaroo (DC)</t>
  </si>
  <si>
    <t>Pirie (DC)</t>
  </si>
  <si>
    <t>Port Broughton (DC)</t>
  </si>
  <si>
    <t>Port Elliot &amp; Goolwa (DC)</t>
  </si>
  <si>
    <t>Port MacDonnell (DC)</t>
  </si>
  <si>
    <t>Port Pirie (C)</t>
  </si>
  <si>
    <t>Renmark (M)</t>
  </si>
  <si>
    <t>Ridley-Truro (DC)</t>
  </si>
  <si>
    <t>Riverton (DC)</t>
  </si>
  <si>
    <t>Robertstown (DC)</t>
  </si>
  <si>
    <t>Rocky River (DC)</t>
  </si>
  <si>
    <t>Saddleworth &amp; Auburn (DC)</t>
  </si>
  <si>
    <t>Spalding (DC)</t>
  </si>
  <si>
    <t>Strathalbyn (DC)</t>
  </si>
  <si>
    <t>Tanunda (DC)</t>
  </si>
  <si>
    <t>Waikerie (DC)</t>
  </si>
  <si>
    <t>Wakefield Plains (DC)</t>
  </si>
  <si>
    <t>Wallaroo (M)</t>
  </si>
  <si>
    <t>Warooka (DC)</t>
  </si>
  <si>
    <t>Yorketown (DC)</t>
  </si>
  <si>
    <t>Source: Calculated on data from ABS 1996 Census</t>
  </si>
  <si>
    <t>Age distribution, 1998</t>
  </si>
  <si>
    <t>Demography and socioeconomic status, 1996</t>
  </si>
  <si>
    <t>living in dwellings with no vehicles</t>
  </si>
  <si>
    <t>of Aboriginal and Torres Strait Islander decent</t>
  </si>
  <si>
    <t>born in predominantly non-English speaking countries</t>
  </si>
  <si>
    <t>People aged 15 to 24 years</t>
  </si>
  <si>
    <t>unemployed males</t>
  </si>
  <si>
    <t>unemployed females</t>
  </si>
  <si>
    <t>full-time students</t>
  </si>
  <si>
    <t>who left school aged 15 or less</t>
  </si>
  <si>
    <t>of Aboriginal and Torres Strait Islander descent</t>
  </si>
  <si>
    <t>A</t>
  </si>
  <si>
    <t>E</t>
  </si>
  <si>
    <t>SR</t>
  </si>
  <si>
    <t>sig.</t>
  </si>
  <si>
    <t>*</t>
  </si>
  <si>
    <t>**</t>
  </si>
  <si>
    <t>^</t>
  </si>
  <si>
    <t>20-24 years</t>
  </si>
  <si>
    <t>Index of Relative Socio-Economic Disadvantage, 1996</t>
  </si>
  <si>
    <t>Dependent children of selected pensioners &amp; beneficiaries, 2001</t>
  </si>
  <si>
    <t>Total Fertility Rate, 1996 to 1999</t>
  </si>
  <si>
    <t>Index</t>
  </si>
  <si>
    <t>Births</t>
  </si>
  <si>
    <t>TFR</t>
  </si>
  <si>
    <t>Source: IRSD and TFR calculated on data from ABS; decpendent children calculated on data from DFaCS</t>
  </si>
  <si>
    <t>PES</t>
  </si>
  <si>
    <t>PAS</t>
  </si>
  <si>
    <t>SAS</t>
  </si>
  <si>
    <t>Score</t>
  </si>
  <si>
    <t>Source: Calculated on data from SSABSA</t>
  </si>
  <si>
    <t>Enrolments</t>
  </si>
  <si>
    <t>Regions</t>
  </si>
  <si>
    <t>Deaths of people aged 15 to 24 years</t>
  </si>
  <si>
    <t>Infant deaths</t>
  </si>
  <si>
    <t>all causes</t>
  </si>
  <si>
    <t>injury and poisoning</t>
  </si>
  <si>
    <t>Rate</t>
  </si>
  <si>
    <t>SMR</t>
  </si>
  <si>
    <t>Adelaide (C)</t>
  </si>
  <si>
    <t>Brighton (C)</t>
  </si>
  <si>
    <t>Burnside (C)</t>
  </si>
  <si>
    <t>Campbelltown (C)</t>
  </si>
  <si>
    <t>East Torrens (DC)</t>
  </si>
  <si>
    <t>Elizabeth (C)</t>
  </si>
  <si>
    <t>Enfield (C) PtA</t>
  </si>
  <si>
    <t>Enfield (C) PtB</t>
  </si>
  <si>
    <t>Gawler (M)</t>
  </si>
  <si>
    <t>Glenelg (C)</t>
  </si>
  <si>
    <t>Happy Valley (C)</t>
  </si>
  <si>
    <t>Henley &amp; Grange (C)</t>
  </si>
  <si>
    <t>Hindmarsh &amp; Woodville (C)</t>
  </si>
  <si>
    <t>Kensington &amp; Norwood (C)</t>
  </si>
  <si>
    <t>Marion (C)</t>
  </si>
  <si>
    <t>Mitcham (C)</t>
  </si>
  <si>
    <t>Munno Para (C)</t>
  </si>
  <si>
    <t>Noarlunga (C)</t>
  </si>
  <si>
    <t>Payneham (C)</t>
  </si>
  <si>
    <t>Port Adelaide (C)</t>
  </si>
  <si>
    <t>Prospect (C)</t>
  </si>
  <si>
    <t>St Peters (M)</t>
  </si>
  <si>
    <t>Salisbury (C)</t>
  </si>
  <si>
    <t>Tea Tree Gully (C)</t>
  </si>
  <si>
    <t>Stirling (DC)</t>
  </si>
  <si>
    <t>Thebarton (M)</t>
  </si>
  <si>
    <t>Unley (C)</t>
  </si>
  <si>
    <t>Walkerville (M)</t>
  </si>
  <si>
    <t>West Torrens (C)</t>
  </si>
  <si>
    <t>Willunga (DC)</t>
  </si>
  <si>
    <t>Eyre Peninsula</t>
  </si>
  <si>
    <t>Port Lincoln(C)</t>
  </si>
  <si>
    <t>Hills, Mallee &amp; Southern</t>
  </si>
  <si>
    <t>Murray Bridge(RC)</t>
  </si>
  <si>
    <t>Victor Harbor(DC)</t>
  </si>
  <si>
    <t>Mid North</t>
  </si>
  <si>
    <t>Peterborough(M)</t>
  </si>
  <si>
    <t>Port Pirie(C)</t>
  </si>
  <si>
    <t>Riverland</t>
  </si>
  <si>
    <t>South-East</t>
  </si>
  <si>
    <t>Mount Gambier(C)</t>
  </si>
  <si>
    <t>Naracoorte(M)</t>
  </si>
  <si>
    <t>Whyalla, Flinders &amp; Far North</t>
  </si>
  <si>
    <t>Coober Pedy(DC)</t>
  </si>
  <si>
    <t>Port Augusta(C)</t>
  </si>
  <si>
    <t>Roxby Downs(M)</t>
  </si>
  <si>
    <t>Whyalla(C)</t>
  </si>
  <si>
    <t>Yorke, Lower North &amp; Barossa</t>
  </si>
  <si>
    <t>Tanunda(DC)</t>
  </si>
  <si>
    <t>Wallaroo(M)</t>
  </si>
  <si>
    <t>Source: Compiled in HealthWIZ from data supplied by the ABS</t>
  </si>
  <si>
    <t>Low birthweight babies</t>
  </si>
  <si>
    <t>Risk</t>
  </si>
  <si>
    <t>low birthweight</t>
  </si>
  <si>
    <t>Not high risk</t>
  </si>
  <si>
    <t>High risk</t>
  </si>
  <si>
    <t>Source: Compiled from data supplied by DHS</t>
  </si>
  <si>
    <t>Body Mass Index</t>
  </si>
  <si>
    <t>Overweight and obese four year old children</t>
  </si>
  <si>
    <t>Males</t>
  </si>
  <si>
    <t>Fenales</t>
  </si>
  <si>
    <t>Source: Compiled from data supplied by Child and Youth Health</t>
  </si>
  <si>
    <t>Child abuse and neglect</t>
  </si>
  <si>
    <t xml:space="preserve">Admissions, children aged 0 to 14 years </t>
  </si>
  <si>
    <t>public acute and private hospitals</t>
  </si>
  <si>
    <t>public acute hospitals</t>
  </si>
  <si>
    <t>private hospitals</t>
  </si>
  <si>
    <t>SAR</t>
  </si>
  <si>
    <t>Admissions, children aged 0 to 14 years</t>
  </si>
  <si>
    <t>males</t>
  </si>
  <si>
    <t>females</t>
  </si>
  <si>
    <t>same day</t>
  </si>
  <si>
    <t>respiratory system diseases</t>
  </si>
  <si>
    <t>bronchitis, emphysema &amp; asthma</t>
  </si>
  <si>
    <t>injury &amp; poisoning</t>
  </si>
  <si>
    <t xml:space="preserve">Admissions, children aged 15 to 24 years </t>
  </si>
  <si>
    <t>Surgical procedures, people aged 0 to 24 years</t>
  </si>
  <si>
    <t>all procedures</t>
  </si>
  <si>
    <t>same day procedures</t>
  </si>
  <si>
    <t>tonsillectomy and/or adenoidectomy</t>
  </si>
  <si>
    <t>myringotomy</t>
  </si>
  <si>
    <t>Termination of pregnancy, women aged 15 to 24 years</t>
  </si>
  <si>
    <t>0 to 4 years</t>
  </si>
  <si>
    <t>5 to 14 years</t>
  </si>
  <si>
    <t>15 to 24 years</t>
  </si>
  <si>
    <t>Source: Compiled from data supplied by the Department of Health and Ageing</t>
  </si>
  <si>
    <t>SCR</t>
  </si>
  <si>
    <t>-</t>
  </si>
  <si>
    <t>born in non-English speaking countries</t>
  </si>
  <si>
    <t>Index of Relative Socio-Economc Disadvantage</t>
  </si>
  <si>
    <t>Dependent children of selected pensioners &amp; beneficiaries</t>
  </si>
  <si>
    <t>Total fertility rate</t>
  </si>
  <si>
    <t>All causes (15 to 24 years)</t>
  </si>
  <si>
    <t>Perinatal risk factors</t>
  </si>
  <si>
    <t>public, acute and private hospitals</t>
  </si>
  <si>
    <t>public, acute hospitals</t>
  </si>
  <si>
    <t>bronchitis, emphysema and asthma</t>
  </si>
  <si>
    <t>General medical practictioner services (0 to 4; 5 to 14; 15 to 24 years)</t>
  </si>
  <si>
    <t>Health service utilisation, 1996/97-1998/99</t>
  </si>
  <si>
    <t>Health service utilisation, 1997 to 1999</t>
  </si>
  <si>
    <t>0 to 24 years</t>
  </si>
  <si>
    <t>Family and Youth Services clients, 1999</t>
  </si>
  <si>
    <t>Community health services clients, 1997-99</t>
  </si>
  <si>
    <t>Child and Adolescent Mental Health Services clients, 1997-99</t>
  </si>
  <si>
    <t>sig</t>
  </si>
  <si>
    <t>Rank</t>
  </si>
  <si>
    <t>Actual</t>
  </si>
  <si>
    <t>Expected</t>
  </si>
  <si>
    <t>Standardised Mortality Ratio</t>
  </si>
  <si>
    <t>Significance level</t>
  </si>
  <si>
    <t>Standardised Admission Ratio</t>
  </si>
  <si>
    <t>Standardised Ratio</t>
  </si>
  <si>
    <t>Glossary for Tables</t>
  </si>
  <si>
    <t>Demography and socioeconomic status, 2000</t>
  </si>
  <si>
    <t>Health status, 1996-99</t>
  </si>
  <si>
    <t>Health status, 1995-97</t>
  </si>
  <si>
    <t>Health status, 2000-01</t>
  </si>
  <si>
    <t>People aged 0 to 24 years</t>
  </si>
  <si>
    <t>Demography and socioeconomic status</t>
  </si>
  <si>
    <t>General medical practitioner services, 1998</t>
  </si>
  <si>
    <t>Health service utilisation</t>
  </si>
  <si>
    <t>Senior Secondary Assessment Board of South Australia Achievement Scores</t>
  </si>
  <si>
    <t>Demography and socioeconomic status (0 to 14 years)</t>
  </si>
  <si>
    <t>Aboriginal &amp; Torres Strait Islander descent</t>
  </si>
  <si>
    <t>Demography and socioeconomic status (0 to 24 years)</t>
  </si>
  <si>
    <t>PES, PAS &amp; SAS enrolments &amp; scores</t>
  </si>
  <si>
    <t>Deaths</t>
  </si>
  <si>
    <t>Education</t>
  </si>
  <si>
    <t>Senior Secondary Assessment Board of South Australia -</t>
  </si>
  <si>
    <t>Perinatal &amp; Low birthweight</t>
  </si>
  <si>
    <t>Body Mass Index - Overweight and obese four year old children</t>
  </si>
  <si>
    <t>Admissions (0 to 14 years)</t>
  </si>
  <si>
    <t>Admissions by condition (0 to 14 years)</t>
  </si>
  <si>
    <t>Injury and poisoning (15 to 24 years)</t>
  </si>
  <si>
    <t>Admissions (15 to 24 years)</t>
  </si>
  <si>
    <t>Surgical procedures (0 to 24 years)</t>
  </si>
  <si>
    <t>Terminations of pregnancy (women 15 to 24 years)</t>
  </si>
  <si>
    <t>Client visits</t>
  </si>
  <si>
    <t>HEALTH SERVICE UTILISATION</t>
  </si>
  <si>
    <t>HEALTH STATUS</t>
  </si>
  <si>
    <t>DEMOGRAPHY &amp; SOCIOECONOMIC STATUS</t>
  </si>
  <si>
    <t>AGE DISTRIBUTION</t>
  </si>
  <si>
    <t>Age</t>
  </si>
  <si>
    <t>Demography and socioeconomic status (15 to 24 years)</t>
  </si>
  <si>
    <t>Overweight &amp; obesity</t>
  </si>
  <si>
    <t>Community health services clients (0 to 24 years)</t>
  </si>
  <si>
    <t>Child and adolescent mental health services clients (0 to 24 years)</t>
  </si>
  <si>
    <t>Family and youth services clients (0 to 24 years)</t>
  </si>
  <si>
    <t>0 to 4; 5 to 9; 10 to 14; 15 to 19; 20 to 24; 0 to 24 years</t>
  </si>
  <si>
    <t>left school aged 15 or less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</si>
</sst>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0000"/>
    <numFmt numFmtId="168" formatCode="0.000"/>
    <numFmt numFmtId="169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Korinna BT"/>
      <family val="1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9"/>
      <name val="Korinna BT"/>
      <family val="1"/>
    </font>
    <font>
      <b/>
      <sz val="10"/>
      <color indexed="5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/>
      <protection locked="0"/>
    </xf>
    <xf numFmtId="3" fontId="4" fillId="0" borderId="2" xfId="0" applyNumberFormat="1" applyFont="1" applyBorder="1" applyAlignment="1" applyProtection="1">
      <alignment horizontal="centerContinuous"/>
      <protection locked="0"/>
    </xf>
    <xf numFmtId="0" fontId="4" fillId="0" borderId="2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2" xfId="0" applyNumberFormat="1" applyFont="1" applyBorder="1" applyAlignment="1" applyProtection="1">
      <alignment horizontal="centerContinuous" wrapText="1"/>
      <protection locked="0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/>
    </xf>
    <xf numFmtId="3" fontId="5" fillId="0" borderId="5" xfId="15" applyNumberFormat="1" applyFont="1" applyFill="1" applyBorder="1" applyAlignment="1">
      <alignment horizontal="centerContinuous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5" fillId="0" borderId="6" xfId="15" applyNumberFormat="1" applyFont="1" applyFill="1" applyBorder="1" applyAlignment="1">
      <alignment horizontal="centerContinuous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4" xfId="15" applyNumberFormat="1" applyFont="1" applyFill="1" applyBorder="1" applyAlignment="1">
      <alignment horizontal="centerContinuous"/>
    </xf>
    <xf numFmtId="164" fontId="5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15" applyNumberFormat="1" applyFont="1" applyFill="1" applyBorder="1" applyAlignment="1">
      <alignment horizontal="centerContinuous"/>
    </xf>
    <xf numFmtId="164" fontId="4" fillId="0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4" xfId="15" applyNumberFormat="1" applyFont="1" applyFill="1" applyBorder="1" applyAlignment="1">
      <alignment horizontal="centerContinuous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3" fontId="6" fillId="0" borderId="5" xfId="15" applyNumberFormat="1" applyFont="1" applyFill="1" applyBorder="1" applyAlignment="1">
      <alignment horizontal="centerContinuous"/>
    </xf>
    <xf numFmtId="164" fontId="6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/>
    </xf>
    <xf numFmtId="3" fontId="4" fillId="0" borderId="7" xfId="15" applyNumberFormat="1" applyFont="1" applyFill="1" applyBorder="1" applyAlignment="1">
      <alignment horizontal="centerContinuous"/>
    </xf>
    <xf numFmtId="164" fontId="4" fillId="0" borderId="7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3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" fontId="8" fillId="0" borderId="1" xfId="2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Continuous"/>
      <protection locked="0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3" fontId="6" fillId="0" borderId="4" xfId="15" applyNumberFormat="1" applyFont="1" applyFill="1" applyBorder="1" applyAlignment="1">
      <alignment horizontal="centerContinuous"/>
    </xf>
    <xf numFmtId="164" fontId="6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4" xfId="15" applyNumberFormat="1" applyFont="1" applyFill="1" applyBorder="1" applyAlignment="1">
      <alignment horizontal="centerContinuous"/>
    </xf>
    <xf numFmtId="169" fontId="5" fillId="0" borderId="4" xfId="15" applyNumberFormat="1" applyFont="1" applyFill="1" applyBorder="1" applyAlignment="1">
      <alignment horizontal="centerContinuous"/>
    </xf>
    <xf numFmtId="4" fontId="5" fillId="0" borderId="4" xfId="15" applyNumberFormat="1" applyFont="1" applyFill="1" applyBorder="1" applyAlignment="1">
      <alignment horizontal="centerContinuous"/>
    </xf>
    <xf numFmtId="1" fontId="5" fillId="0" borderId="0" xfId="15" applyNumberFormat="1" applyFont="1" applyFill="1" applyBorder="1" applyAlignment="1">
      <alignment horizontal="centerContinuous"/>
    </xf>
    <xf numFmtId="169" fontId="5" fillId="0" borderId="0" xfId="15" applyNumberFormat="1" applyFont="1" applyFill="1" applyBorder="1" applyAlignment="1">
      <alignment horizontal="centerContinuous"/>
    </xf>
    <xf numFmtId="4" fontId="5" fillId="0" borderId="0" xfId="15" applyNumberFormat="1" applyFont="1" applyFill="1" applyBorder="1" applyAlignment="1">
      <alignment horizontal="centerContinuous"/>
    </xf>
    <xf numFmtId="1" fontId="4" fillId="0" borderId="4" xfId="15" applyNumberFormat="1" applyFont="1" applyFill="1" applyBorder="1" applyAlignment="1">
      <alignment horizontal="centerContinuous"/>
    </xf>
    <xf numFmtId="169" fontId="4" fillId="0" borderId="4" xfId="15" applyNumberFormat="1" applyFont="1" applyFill="1" applyBorder="1" applyAlignment="1">
      <alignment horizontal="centerContinuous"/>
    </xf>
    <xf numFmtId="4" fontId="4" fillId="0" borderId="4" xfId="15" applyNumberFormat="1" applyFont="1" applyFill="1" applyBorder="1" applyAlignment="1">
      <alignment horizontal="centerContinuous"/>
    </xf>
    <xf numFmtId="1" fontId="5" fillId="0" borderId="5" xfId="15" applyNumberFormat="1" applyFont="1" applyFill="1" applyBorder="1" applyAlignment="1">
      <alignment horizontal="centerContinuous"/>
    </xf>
    <xf numFmtId="169" fontId="5" fillId="0" borderId="5" xfId="15" applyNumberFormat="1" applyFont="1" applyFill="1" applyBorder="1" applyAlignment="1">
      <alignment horizontal="centerContinuous"/>
    </xf>
    <xf numFmtId="4" fontId="5" fillId="0" borderId="5" xfId="15" applyNumberFormat="1" applyFont="1" applyFill="1" applyBorder="1" applyAlignment="1">
      <alignment horizontal="centerContinuous"/>
    </xf>
    <xf numFmtId="1" fontId="6" fillId="0" borderId="4" xfId="15" applyNumberFormat="1" applyFont="1" applyFill="1" applyBorder="1" applyAlignment="1">
      <alignment horizontal="centerContinuous"/>
    </xf>
    <xf numFmtId="1" fontId="6" fillId="0" borderId="5" xfId="15" applyNumberFormat="1" applyFont="1" applyFill="1" applyBorder="1" applyAlignment="1">
      <alignment horizontal="centerContinuous"/>
    </xf>
    <xf numFmtId="169" fontId="6" fillId="0" borderId="4" xfId="15" applyNumberFormat="1" applyFont="1" applyFill="1" applyBorder="1" applyAlignment="1">
      <alignment horizontal="centerContinuous"/>
    </xf>
    <xf numFmtId="4" fontId="6" fillId="0" borderId="4" xfId="15" applyNumberFormat="1" applyFont="1" applyFill="1" applyBorder="1" applyAlignment="1">
      <alignment horizontal="centerContinuous"/>
    </xf>
    <xf numFmtId="1" fontId="5" fillId="0" borderId="6" xfId="15" applyNumberFormat="1" applyFont="1" applyFill="1" applyBorder="1" applyAlignment="1">
      <alignment horizontal="centerContinuous"/>
    </xf>
    <xf numFmtId="1" fontId="4" fillId="0" borderId="2" xfId="15" applyNumberFormat="1" applyFont="1" applyFill="1" applyBorder="1" applyAlignment="1">
      <alignment horizontal="centerContinuous"/>
    </xf>
    <xf numFmtId="3" fontId="4" fillId="0" borderId="2" xfId="15" applyNumberFormat="1" applyFont="1" applyFill="1" applyBorder="1" applyAlignment="1">
      <alignment horizontal="centerContinuous"/>
    </xf>
    <xf numFmtId="169" fontId="4" fillId="0" borderId="2" xfId="15" applyNumberFormat="1" applyFont="1" applyFill="1" applyBorder="1" applyAlignment="1">
      <alignment horizontal="centerContinuous"/>
    </xf>
    <xf numFmtId="4" fontId="4" fillId="0" borderId="2" xfId="15" applyNumberFormat="1" applyFont="1" applyFill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8" xfId="0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169" fontId="4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9" fontId="9" fillId="0" borderId="5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1" fontId="4" fillId="0" borderId="7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169" fontId="5" fillId="0" borderId="7" xfId="0" applyNumberFormat="1" applyFont="1" applyBorder="1" applyAlignment="1">
      <alignment horizontal="center"/>
    </xf>
    <xf numFmtId="169" fontId="5" fillId="0" borderId="8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9" fontId="4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9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1" fillId="0" borderId="0" xfId="20" applyFont="1" applyAlignment="1">
      <alignment/>
    </xf>
    <xf numFmtId="0" fontId="1" fillId="0" borderId="0" xfId="20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169" fontId="12" fillId="0" borderId="5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3" fontId="4" fillId="0" borderId="3" xfId="0" applyNumberFormat="1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11" fillId="0" borderId="2" xfId="0" applyFont="1" applyBorder="1" applyAlignment="1">
      <alignment horizontal="left"/>
    </xf>
    <xf numFmtId="3" fontId="4" fillId="0" borderId="2" xfId="0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3" max="3" width="6.8515625" style="0" customWidth="1"/>
    <col min="4" max="4" width="27.7109375" style="0" customWidth="1"/>
    <col min="6" max="14" width="9.140625" style="163" customWidth="1"/>
  </cols>
  <sheetData>
    <row r="1" ht="12.75">
      <c r="A1" s="1" t="s">
        <v>92</v>
      </c>
    </row>
    <row r="2" ht="12.75">
      <c r="A2" s="1"/>
    </row>
    <row r="3" spans="1:4" ht="12.75">
      <c r="A3" s="188" t="s">
        <v>342</v>
      </c>
      <c r="C3" s="1" t="s">
        <v>313</v>
      </c>
      <c r="D3" s="163"/>
    </row>
    <row r="4" spans="3:4" ht="12.75">
      <c r="C4" s="163"/>
      <c r="D4" s="163"/>
    </row>
    <row r="5" spans="1:4" ht="12.75">
      <c r="A5" s="158" t="s">
        <v>343</v>
      </c>
      <c r="C5" s="181" t="s">
        <v>9</v>
      </c>
      <c r="D5" s="163" t="s">
        <v>306</v>
      </c>
    </row>
    <row r="6" spans="1:4" ht="12.75">
      <c r="A6" t="s">
        <v>349</v>
      </c>
      <c r="C6" s="181"/>
      <c r="D6" s="163"/>
    </row>
    <row r="7" spans="3:4" ht="12.75">
      <c r="C7" s="181" t="s">
        <v>173</v>
      </c>
      <c r="D7" s="163" t="s">
        <v>307</v>
      </c>
    </row>
    <row r="8" spans="1:4" ht="12.75">
      <c r="A8" s="188" t="s">
        <v>341</v>
      </c>
      <c r="C8" s="181"/>
      <c r="D8" s="163"/>
    </row>
    <row r="9" spans="3:4" ht="12.75">
      <c r="C9" s="182" t="s">
        <v>174</v>
      </c>
      <c r="D9" s="163" t="s">
        <v>308</v>
      </c>
    </row>
    <row r="10" spans="1:4" ht="12.75">
      <c r="A10" s="158" t="s">
        <v>323</v>
      </c>
      <c r="C10" s="182"/>
      <c r="D10" s="163"/>
    </row>
    <row r="11" spans="1:14" s="159" customFormat="1" ht="12.75">
      <c r="A11" t="s">
        <v>96</v>
      </c>
      <c r="C11" s="182" t="s">
        <v>200</v>
      </c>
      <c r="D11" s="163" t="s">
        <v>309</v>
      </c>
      <c r="F11" s="163"/>
      <c r="I11" s="163"/>
      <c r="K11" s="163"/>
      <c r="L11" s="163"/>
      <c r="M11" s="163"/>
      <c r="N11" s="163"/>
    </row>
    <row r="12" spans="1:14" s="159" customFormat="1" ht="12.75">
      <c r="A12" t="s">
        <v>97</v>
      </c>
      <c r="C12" s="182"/>
      <c r="D12" s="163"/>
      <c r="F12" s="163"/>
      <c r="I12" s="163"/>
      <c r="K12" s="163"/>
      <c r="L12" s="163"/>
      <c r="M12" s="163"/>
      <c r="N12" s="163"/>
    </row>
    <row r="13" spans="1:14" s="159" customFormat="1" ht="12.75">
      <c r="A13" t="s">
        <v>98</v>
      </c>
      <c r="C13" s="182" t="s">
        <v>305</v>
      </c>
      <c r="D13" s="163" t="s">
        <v>310</v>
      </c>
      <c r="F13" s="163"/>
      <c r="I13" s="163"/>
      <c r="K13" s="163"/>
      <c r="L13" s="163"/>
      <c r="M13" s="163"/>
      <c r="N13" s="163"/>
    </row>
    <row r="14" spans="1:14" s="159" customFormat="1" ht="12.75">
      <c r="A14" t="s">
        <v>164</v>
      </c>
      <c r="C14" s="182"/>
      <c r="D14" s="163"/>
      <c r="F14" s="163"/>
      <c r="I14" s="163"/>
      <c r="K14" s="163"/>
      <c r="L14" s="163"/>
      <c r="M14" s="163"/>
      <c r="N14" s="163"/>
    </row>
    <row r="15" spans="1:14" s="159" customFormat="1" ht="12.75">
      <c r="A15" t="s">
        <v>324</v>
      </c>
      <c r="C15" s="182" t="s">
        <v>268</v>
      </c>
      <c r="D15" s="163" t="s">
        <v>311</v>
      </c>
      <c r="F15" s="163"/>
      <c r="I15" s="163"/>
      <c r="K15" s="163"/>
      <c r="L15" s="163"/>
      <c r="M15" s="163"/>
      <c r="N15" s="163"/>
    </row>
    <row r="16" spans="1:14" s="159" customFormat="1" ht="12.75">
      <c r="A16" t="s">
        <v>289</v>
      </c>
      <c r="C16" s="182"/>
      <c r="D16" s="163"/>
      <c r="F16" s="163"/>
      <c r="I16" s="163"/>
      <c r="K16" s="163"/>
      <c r="L16" s="163"/>
      <c r="M16" s="163"/>
      <c r="N16" s="163"/>
    </row>
    <row r="17" spans="1:4" ht="12.75">
      <c r="A17" s="157"/>
      <c r="C17" s="182" t="s">
        <v>175</v>
      </c>
      <c r="D17" s="163" t="s">
        <v>312</v>
      </c>
    </row>
    <row r="18" ht="12.75">
      <c r="A18" s="157" t="s">
        <v>344</v>
      </c>
    </row>
    <row r="19" spans="1:14" s="159" customFormat="1" ht="12.75">
      <c r="A19" t="s">
        <v>168</v>
      </c>
      <c r="F19" s="163"/>
      <c r="J19" s="163"/>
      <c r="K19" s="163"/>
      <c r="L19" s="163"/>
      <c r="M19" s="163"/>
      <c r="N19" s="163"/>
    </row>
    <row r="20" spans="1:14" s="159" customFormat="1" ht="12.75">
      <c r="A20" t="s">
        <v>169</v>
      </c>
      <c r="F20" s="163"/>
      <c r="J20" s="163"/>
      <c r="K20" s="163"/>
      <c r="L20" s="163"/>
      <c r="M20" s="163"/>
      <c r="N20" s="163"/>
    </row>
    <row r="21" spans="1:14" s="159" customFormat="1" ht="12.75">
      <c r="A21" t="s">
        <v>170</v>
      </c>
      <c r="F21" s="163"/>
      <c r="J21" s="163"/>
      <c r="K21" s="163"/>
      <c r="L21" s="163"/>
      <c r="M21" s="163"/>
      <c r="N21" s="163"/>
    </row>
    <row r="22" spans="1:14" s="159" customFormat="1" ht="12.75">
      <c r="A22" t="s">
        <v>350</v>
      </c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59" customFormat="1" ht="12.75">
      <c r="A23" t="s">
        <v>324</v>
      </c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14" s="159" customFormat="1" ht="12.75">
      <c r="A24" t="s">
        <v>289</v>
      </c>
      <c r="F24" s="163"/>
      <c r="G24" s="163"/>
      <c r="H24" s="163"/>
      <c r="I24" s="163"/>
      <c r="J24" s="163"/>
      <c r="K24" s="163"/>
      <c r="L24" s="163"/>
      <c r="M24" s="163"/>
      <c r="N24" s="163"/>
    </row>
    <row r="26" ht="12.75">
      <c r="A26" s="158" t="s">
        <v>325</v>
      </c>
    </row>
    <row r="27" spans="1:14" s="159" customFormat="1" ht="12.75">
      <c r="A27" t="s">
        <v>290</v>
      </c>
      <c r="F27" s="163"/>
      <c r="G27" s="163"/>
      <c r="H27" s="163"/>
      <c r="I27" s="163"/>
      <c r="J27" s="163"/>
      <c r="K27" s="163"/>
      <c r="L27" s="163"/>
      <c r="M27" s="163"/>
      <c r="N27" s="163"/>
    </row>
    <row r="28" spans="1:14" s="159" customFormat="1" ht="12.75">
      <c r="A28" t="s">
        <v>291</v>
      </c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4" s="159" customFormat="1" ht="12.75">
      <c r="A29" t="s">
        <v>292</v>
      </c>
      <c r="F29" s="163"/>
      <c r="G29" s="163"/>
      <c r="H29" s="163"/>
      <c r="I29" s="163"/>
      <c r="J29" s="163"/>
      <c r="K29" s="163"/>
      <c r="L29" s="163"/>
      <c r="M29" s="163"/>
      <c r="N29" s="163"/>
    </row>
    <row r="31" ht="12.75">
      <c r="A31" s="158" t="s">
        <v>328</v>
      </c>
    </row>
    <row r="32" ht="12.75">
      <c r="A32" t="s">
        <v>329</v>
      </c>
    </row>
    <row r="33" ht="12.75">
      <c r="A33" t="s">
        <v>326</v>
      </c>
    </row>
    <row r="35" ht="12.75">
      <c r="A35" s="188" t="s">
        <v>340</v>
      </c>
    </row>
    <row r="37" ht="12.75">
      <c r="A37" s="158" t="s">
        <v>327</v>
      </c>
    </row>
    <row r="38" ht="12.75">
      <c r="A38" t="s">
        <v>196</v>
      </c>
    </row>
    <row r="39" ht="12.75">
      <c r="A39" t="s">
        <v>293</v>
      </c>
    </row>
    <row r="40" ht="12.75">
      <c r="A40" t="s">
        <v>334</v>
      </c>
    </row>
    <row r="42" ht="12.75">
      <c r="A42" s="158" t="s">
        <v>330</v>
      </c>
    </row>
    <row r="43" ht="12.75">
      <c r="A43" t="s">
        <v>294</v>
      </c>
    </row>
    <row r="44" ht="12.75">
      <c r="A44" t="s">
        <v>252</v>
      </c>
    </row>
    <row r="46" ht="12.75">
      <c r="A46" s="158" t="s">
        <v>345</v>
      </c>
    </row>
    <row r="47" ht="12.75">
      <c r="A47" t="s">
        <v>331</v>
      </c>
    </row>
    <row r="49" ht="12.75">
      <c r="A49" s="158" t="s">
        <v>263</v>
      </c>
    </row>
    <row r="51" ht="12.75">
      <c r="A51" s="188" t="s">
        <v>339</v>
      </c>
    </row>
    <row r="53" ht="12.75">
      <c r="A53" s="158" t="s">
        <v>332</v>
      </c>
    </row>
    <row r="54" ht="12.75">
      <c r="A54" t="s">
        <v>295</v>
      </c>
    </row>
    <row r="55" ht="12.75">
      <c r="A55" t="s">
        <v>296</v>
      </c>
    </row>
    <row r="56" ht="12.75">
      <c r="A56" t="s">
        <v>267</v>
      </c>
    </row>
    <row r="57" ht="12.75">
      <c r="A57" t="s">
        <v>270</v>
      </c>
    </row>
    <row r="58" ht="12.75">
      <c r="A58" t="s">
        <v>271</v>
      </c>
    </row>
    <row r="59" ht="12.75">
      <c r="A59" t="s">
        <v>272</v>
      </c>
    </row>
    <row r="61" ht="12.75">
      <c r="A61" s="158" t="s">
        <v>333</v>
      </c>
    </row>
    <row r="62" ht="12.75">
      <c r="A62" t="s">
        <v>273</v>
      </c>
    </row>
    <row r="63" ht="12.75">
      <c r="A63" t="s">
        <v>297</v>
      </c>
    </row>
    <row r="64" ht="12.75">
      <c r="A64" t="s">
        <v>275</v>
      </c>
    </row>
    <row r="66" ht="12.75">
      <c r="A66" s="158" t="s">
        <v>335</v>
      </c>
    </row>
    <row r="67" ht="12.75">
      <c r="A67" t="s">
        <v>295</v>
      </c>
    </row>
    <row r="68" ht="12.75">
      <c r="A68" t="s">
        <v>296</v>
      </c>
    </row>
    <row r="69" ht="12.75">
      <c r="A69" t="s">
        <v>267</v>
      </c>
    </row>
    <row r="70" ht="12.75">
      <c r="A70" t="s">
        <v>270</v>
      </c>
    </row>
    <row r="71" ht="12.75">
      <c r="A71" t="s">
        <v>271</v>
      </c>
    </row>
    <row r="72" ht="12.75">
      <c r="A72" t="s">
        <v>272</v>
      </c>
    </row>
    <row r="73" ht="12.75">
      <c r="A73" t="s">
        <v>275</v>
      </c>
    </row>
    <row r="75" ht="12.75">
      <c r="A75" s="158" t="s">
        <v>336</v>
      </c>
    </row>
    <row r="76" ht="12.75">
      <c r="A76" t="s">
        <v>278</v>
      </c>
    </row>
    <row r="77" ht="12.75">
      <c r="A77" t="s">
        <v>272</v>
      </c>
    </row>
    <row r="78" ht="12.75">
      <c r="A78" t="s">
        <v>280</v>
      </c>
    </row>
    <row r="79" ht="12.75">
      <c r="A79" t="s">
        <v>281</v>
      </c>
    </row>
    <row r="81" ht="12.75">
      <c r="A81" s="158" t="s">
        <v>337</v>
      </c>
    </row>
    <row r="83" ht="12.75">
      <c r="A83" s="158" t="s">
        <v>338</v>
      </c>
    </row>
    <row r="84" ht="12.75">
      <c r="A84" t="s">
        <v>298</v>
      </c>
    </row>
    <row r="85" ht="12.75">
      <c r="A85" t="s">
        <v>348</v>
      </c>
    </row>
    <row r="86" ht="12.75">
      <c r="A86" t="s">
        <v>346</v>
      </c>
    </row>
    <row r="87" ht="12.75">
      <c r="A87" t="s">
        <v>347</v>
      </c>
    </row>
  </sheetData>
  <hyperlinks>
    <hyperlink ref="A83:A87" location="'Hlth serv'!A1" display="13) Health service utilisation"/>
    <hyperlink ref="A81" location="Terminations!A1" display="Terminations of pregnancy (women 15 to 24 years)"/>
    <hyperlink ref="A61:A64" location="'Admiss type 0-14'!A1" display="10) Admission type (0 to 14 years)"/>
    <hyperlink ref="A53:A59" location="'Admiss 0-14'!A1" display="10) Admissions (0 to 14 years)"/>
    <hyperlink ref="A49" location="'Child abuse'!A1" display="Child abuse and neglect"/>
    <hyperlink ref="A46" location="'Oweight &amp; obese'!A1" display="Overweight &amp; obesity"/>
    <hyperlink ref="A37:A40" location="'6) Hlth status'!A1" display="6) Health status"/>
    <hyperlink ref="A31" location="Education!A1" display="Education"/>
    <hyperlink ref="A18" location="'Demog &amp; SES 15-24'!A1" display="Demography and socioeconomic status (15 to 25 years)"/>
    <hyperlink ref="A10" location="'Demog &amp; SES 0-14'!A1" display="Demography and socioeconomic status (0 to 14 years)"/>
    <hyperlink ref="A66:A72" location="'Admiss 0-14'!A1" display="10) Admissions (0 to 14 years)"/>
    <hyperlink ref="A26" location="'Demog &amp; SES 0-24'!A1" display="Demography and socioeconomic status (0 to 24 years)"/>
    <hyperlink ref="A37" location="Deaths!A1" display="Deaths"/>
    <hyperlink ref="A42" location="'Perinatal &amp; Birthweight'!A1" display="Perinatal &amp; Low birthweight"/>
    <hyperlink ref="A53" location="'Admissns 0-14'!A1" display="Admissions (0 to 14 years)"/>
    <hyperlink ref="A61" location="'Admissns cond 0-14'!A1" display="Admissions by condition (0 to 14 years)"/>
    <hyperlink ref="A66" location="'Admissns 15-24'!A1" display="Admissions (15 to 24 years)"/>
    <hyperlink ref="A75" location="'Surgery 0-24'!A1" display="Surgical procedures (0 to 24 years)"/>
    <hyperlink ref="A83" location="'Client visits'!A1" display="Client visits"/>
    <hyperlink ref="A5" location="Age!A1" display="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0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2" width="6.00390625" style="2" customWidth="1"/>
    <col min="3" max="3" width="6.8515625" style="2" bestFit="1" customWidth="1"/>
    <col min="4" max="4" width="6.00390625" style="2" customWidth="1"/>
    <col min="5" max="6" width="4.7109375" style="2" customWidth="1"/>
    <col min="7" max="16384" width="9.140625" style="2" customWidth="1"/>
  </cols>
  <sheetData>
    <row r="1" spans="1:6" ht="12.75">
      <c r="A1" s="57" t="s">
        <v>91</v>
      </c>
      <c r="B1" s="227" t="s">
        <v>315</v>
      </c>
      <c r="C1" s="228"/>
      <c r="D1" s="228"/>
      <c r="E1" s="228"/>
      <c r="F1" s="228"/>
    </row>
    <row r="2" spans="1:6" ht="12">
      <c r="A2" s="3" t="s">
        <v>89</v>
      </c>
      <c r="B2" s="215"/>
      <c r="C2" s="215"/>
      <c r="D2" s="215"/>
      <c r="E2" s="215"/>
      <c r="F2" s="215"/>
    </row>
    <row r="3" spans="1:6" ht="12">
      <c r="A3" s="4" t="s">
        <v>90</v>
      </c>
      <c r="B3" s="224"/>
      <c r="C3" s="224"/>
      <c r="D3" s="224"/>
      <c r="E3" s="224"/>
      <c r="F3" s="224"/>
    </row>
    <row r="4" spans="1:6" ht="12">
      <c r="A4" s="5" t="s">
        <v>3</v>
      </c>
      <c r="B4" s="10" t="s">
        <v>263</v>
      </c>
      <c r="C4" s="10"/>
      <c r="D4" s="10"/>
      <c r="E4" s="7"/>
      <c r="F4" s="7"/>
    </row>
    <row r="5" spans="1:6" ht="12">
      <c r="A5" s="11" t="s">
        <v>6</v>
      </c>
      <c r="B5" s="12" t="s">
        <v>173</v>
      </c>
      <c r="C5" s="12" t="s">
        <v>174</v>
      </c>
      <c r="D5" s="12" t="s">
        <v>175</v>
      </c>
      <c r="E5" s="13" t="s">
        <v>176</v>
      </c>
      <c r="F5" s="13" t="s">
        <v>9</v>
      </c>
    </row>
    <row r="6" spans="1:6" ht="12">
      <c r="A6" s="14">
        <v>5000</v>
      </c>
      <c r="B6" s="42">
        <v>40</v>
      </c>
      <c r="C6" s="104">
        <v>9.77244901047833</v>
      </c>
      <c r="D6" s="42">
        <v>409.31398012013915</v>
      </c>
      <c r="E6" s="42" t="s">
        <v>178</v>
      </c>
      <c r="F6" s="42">
        <v>2</v>
      </c>
    </row>
    <row r="7" spans="1:6" ht="12">
      <c r="A7" s="17">
        <v>5006</v>
      </c>
      <c r="B7" s="42">
        <v>8</v>
      </c>
      <c r="C7" s="104">
        <v>18.923325877925166</v>
      </c>
      <c r="D7" s="42">
        <v>42.27586657656373</v>
      </c>
      <c r="E7" s="42" t="s">
        <v>177</v>
      </c>
      <c r="F7" s="42">
        <v>74</v>
      </c>
    </row>
    <row r="8" spans="1:6" ht="12">
      <c r="A8" s="17">
        <v>5007</v>
      </c>
      <c r="B8" s="42">
        <v>28</v>
      </c>
      <c r="C8" s="104">
        <v>23.56124746067097</v>
      </c>
      <c r="D8" s="42">
        <v>118.83920852127336</v>
      </c>
      <c r="E8" s="42"/>
      <c r="F8" s="42">
        <v>28</v>
      </c>
    </row>
    <row r="9" spans="1:6" ht="12">
      <c r="A9" s="17">
        <v>5008</v>
      </c>
      <c r="B9" s="42">
        <v>79</v>
      </c>
      <c r="C9" s="104">
        <v>60.28968926116228</v>
      </c>
      <c r="D9" s="42">
        <v>131.03401422055532</v>
      </c>
      <c r="E9" s="42" t="s">
        <v>177</v>
      </c>
      <c r="F9" s="42">
        <v>24</v>
      </c>
    </row>
    <row r="10" spans="1:6" ht="12">
      <c r="A10" s="17">
        <v>5009</v>
      </c>
      <c r="B10" s="42">
        <v>21</v>
      </c>
      <c r="C10" s="104">
        <v>23.1096086533793</v>
      </c>
      <c r="D10" s="42">
        <v>90.87129217538345</v>
      </c>
      <c r="E10" s="42"/>
      <c r="F10" s="42">
        <v>36</v>
      </c>
    </row>
    <row r="11" spans="1:6" ht="12">
      <c r="A11" s="17">
        <v>5010</v>
      </c>
      <c r="B11" s="42">
        <v>114</v>
      </c>
      <c r="C11" s="104">
        <v>28.247644337132726</v>
      </c>
      <c r="D11" s="42">
        <v>403.5734755062112</v>
      </c>
      <c r="E11" s="42" t="s">
        <v>178</v>
      </c>
      <c r="F11" s="42">
        <v>3</v>
      </c>
    </row>
    <row r="12" spans="1:6" ht="12">
      <c r="A12" s="17">
        <v>5011</v>
      </c>
      <c r="B12" s="42">
        <v>76</v>
      </c>
      <c r="C12" s="104">
        <v>46.628489990246855</v>
      </c>
      <c r="D12" s="42">
        <v>162.99048074663517</v>
      </c>
      <c r="E12" s="42" t="s">
        <v>178</v>
      </c>
      <c r="F12" s="42">
        <v>20</v>
      </c>
    </row>
    <row r="13" spans="1:6" ht="12">
      <c r="A13" s="17">
        <v>5012</v>
      </c>
      <c r="B13" s="42">
        <v>200</v>
      </c>
      <c r="C13" s="104">
        <v>48.808595615840034</v>
      </c>
      <c r="D13" s="42">
        <v>409.76388989789587</v>
      </c>
      <c r="E13" s="42" t="s">
        <v>178</v>
      </c>
      <c r="F13" s="42">
        <v>1</v>
      </c>
    </row>
    <row r="14" spans="1:6" ht="12">
      <c r="A14" s="17">
        <v>5013</v>
      </c>
      <c r="B14" s="42">
        <v>108</v>
      </c>
      <c r="C14" s="104">
        <v>52.466155966429625</v>
      </c>
      <c r="D14" s="42">
        <v>205.84698461443148</v>
      </c>
      <c r="E14" s="42" t="s">
        <v>178</v>
      </c>
      <c r="F14" s="42">
        <v>13</v>
      </c>
    </row>
    <row r="15" spans="1:6" ht="12">
      <c r="A15" s="17">
        <v>5014</v>
      </c>
      <c r="B15" s="42">
        <v>78</v>
      </c>
      <c r="C15" s="104">
        <v>63.322776784120265</v>
      </c>
      <c r="D15" s="42">
        <v>123.1784264071635</v>
      </c>
      <c r="E15" s="42"/>
      <c r="F15" s="42">
        <v>27</v>
      </c>
    </row>
    <row r="16" spans="1:6" ht="12">
      <c r="A16" s="17">
        <v>5015</v>
      </c>
      <c r="B16" s="42">
        <v>57</v>
      </c>
      <c r="C16" s="104">
        <v>27.203952344595667</v>
      </c>
      <c r="D16" s="42">
        <v>209.52837763415508</v>
      </c>
      <c r="E16" s="42" t="s">
        <v>178</v>
      </c>
      <c r="F16" s="42">
        <v>12</v>
      </c>
    </row>
    <row r="17" spans="1:6" ht="12">
      <c r="A17" s="17">
        <v>5016</v>
      </c>
      <c r="B17" s="42">
        <v>32</v>
      </c>
      <c r="C17" s="104">
        <v>42.058797235735774</v>
      </c>
      <c r="D17" s="42">
        <v>76.0839636488958</v>
      </c>
      <c r="E17" s="42"/>
      <c r="F17" s="42">
        <v>48</v>
      </c>
    </row>
    <row r="18" spans="1:6" ht="12">
      <c r="A18" s="17">
        <v>5017</v>
      </c>
      <c r="B18" s="42">
        <v>65</v>
      </c>
      <c r="C18" s="104">
        <v>32.08291138454857</v>
      </c>
      <c r="D18" s="42">
        <v>202.60006712266338</v>
      </c>
      <c r="E18" s="42" t="s">
        <v>178</v>
      </c>
      <c r="F18" s="42">
        <v>14</v>
      </c>
    </row>
    <row r="19" spans="1:6" ht="12">
      <c r="A19" s="17">
        <v>5018</v>
      </c>
      <c r="B19" s="42">
        <v>13</v>
      </c>
      <c r="C19" s="104">
        <v>37.94883819688209</v>
      </c>
      <c r="D19" s="42">
        <v>34.25664820765999</v>
      </c>
      <c r="E19" s="42" t="s">
        <v>178</v>
      </c>
      <c r="F19" s="42">
        <v>80</v>
      </c>
    </row>
    <row r="20" spans="1:6" ht="12">
      <c r="A20" s="17">
        <v>5019</v>
      </c>
      <c r="B20" s="42">
        <v>41</v>
      </c>
      <c r="C20" s="104">
        <v>43.398634331361954</v>
      </c>
      <c r="D20" s="42">
        <v>94.47301886725826</v>
      </c>
      <c r="E20" s="42"/>
      <c r="F20" s="42">
        <v>35</v>
      </c>
    </row>
    <row r="21" spans="1:6" ht="12">
      <c r="A21" s="17">
        <v>5020</v>
      </c>
      <c r="B21" s="42">
        <v>5</v>
      </c>
      <c r="C21" s="104">
        <v>14.204865080877232</v>
      </c>
      <c r="D21" s="42">
        <v>35.19920795820203</v>
      </c>
      <c r="E21" s="42" t="s">
        <v>177</v>
      </c>
      <c r="F21" s="42">
        <v>79</v>
      </c>
    </row>
    <row r="22" spans="1:6" ht="12">
      <c r="A22" s="17">
        <v>5021</v>
      </c>
      <c r="B22" s="42">
        <v>8</v>
      </c>
      <c r="C22" s="104">
        <v>27.782280820663782</v>
      </c>
      <c r="D22" s="42">
        <v>28.79533200186284</v>
      </c>
      <c r="E22" s="42" t="s">
        <v>178</v>
      </c>
      <c r="F22" s="42">
        <v>90</v>
      </c>
    </row>
    <row r="23" spans="1:6" ht="12">
      <c r="A23" s="17">
        <v>5022</v>
      </c>
      <c r="B23" s="42">
        <v>19</v>
      </c>
      <c r="C23" s="104">
        <v>62.89796229639851</v>
      </c>
      <c r="D23" s="42">
        <v>30.207655870415895</v>
      </c>
      <c r="E23" s="42" t="s">
        <v>178</v>
      </c>
      <c r="F23" s="42">
        <v>89</v>
      </c>
    </row>
    <row r="24" spans="1:6" ht="12">
      <c r="A24" s="17">
        <v>5023</v>
      </c>
      <c r="B24" s="42">
        <v>116</v>
      </c>
      <c r="C24" s="104">
        <v>70.45063603609415</v>
      </c>
      <c r="D24" s="42">
        <v>164.65429771360675</v>
      </c>
      <c r="E24" s="42" t="s">
        <v>178</v>
      </c>
      <c r="F24" s="42">
        <v>18</v>
      </c>
    </row>
    <row r="25" spans="1:6" ht="12">
      <c r="A25" s="17">
        <v>5024</v>
      </c>
      <c r="B25" s="42">
        <v>15</v>
      </c>
      <c r="C25" s="104">
        <v>53.5388075478575</v>
      </c>
      <c r="D25" s="42">
        <v>28.017060310115678</v>
      </c>
      <c r="E25" s="42" t="s">
        <v>178</v>
      </c>
      <c r="F25" s="42">
        <v>91</v>
      </c>
    </row>
    <row r="26" spans="1:6" ht="12">
      <c r="A26" s="17">
        <v>5025</v>
      </c>
      <c r="B26" s="42">
        <v>15</v>
      </c>
      <c r="C26" s="104">
        <v>33.24581814612535</v>
      </c>
      <c r="D26" s="42">
        <v>45.118456505027176</v>
      </c>
      <c r="E26" s="42" t="s">
        <v>178</v>
      </c>
      <c r="F26" s="42">
        <v>70</v>
      </c>
    </row>
    <row r="27" spans="1:6" ht="12">
      <c r="A27" s="17">
        <v>5031</v>
      </c>
      <c r="B27" s="42">
        <v>31</v>
      </c>
      <c r="C27" s="104">
        <v>34.10233205561594</v>
      </c>
      <c r="D27" s="42">
        <v>90.902874177178</v>
      </c>
      <c r="E27" s="42"/>
      <c r="F27" s="42">
        <v>36</v>
      </c>
    </row>
    <row r="28" spans="1:6" ht="12">
      <c r="A28" s="17">
        <v>5032</v>
      </c>
      <c r="B28" s="42">
        <v>20</v>
      </c>
      <c r="C28" s="104">
        <v>50.53941802344122</v>
      </c>
      <c r="D28" s="42">
        <v>39.57307144044197</v>
      </c>
      <c r="E28" s="42" t="s">
        <v>178</v>
      </c>
      <c r="F28" s="42">
        <v>76</v>
      </c>
    </row>
    <row r="29" spans="1:6" ht="12">
      <c r="A29" s="17">
        <v>5033</v>
      </c>
      <c r="B29" s="42">
        <v>30</v>
      </c>
      <c r="C29" s="104">
        <v>29.204015567268925</v>
      </c>
      <c r="D29" s="42">
        <v>102.7255992618467</v>
      </c>
      <c r="E29" s="42"/>
      <c r="F29" s="42">
        <v>32</v>
      </c>
    </row>
    <row r="30" spans="1:6" ht="12">
      <c r="A30" s="17">
        <v>5034</v>
      </c>
      <c r="B30" s="42">
        <v>18</v>
      </c>
      <c r="C30" s="104">
        <v>40.70144205512844</v>
      </c>
      <c r="D30" s="42">
        <v>44.22447729399793</v>
      </c>
      <c r="E30" s="42" t="s">
        <v>178</v>
      </c>
      <c r="F30" s="42">
        <v>71</v>
      </c>
    </row>
    <row r="31" spans="1:6" ht="12">
      <c r="A31" s="17">
        <v>5035</v>
      </c>
      <c r="B31" s="42">
        <v>17</v>
      </c>
      <c r="C31" s="104">
        <v>26.902957463163332</v>
      </c>
      <c r="D31" s="42">
        <v>63.19007872378759</v>
      </c>
      <c r="E31" s="42"/>
      <c r="F31" s="42">
        <v>58</v>
      </c>
    </row>
    <row r="32" spans="1:6" ht="12">
      <c r="A32" s="17">
        <v>5037</v>
      </c>
      <c r="B32" s="42">
        <v>28</v>
      </c>
      <c r="C32" s="104">
        <v>37.66068418151953</v>
      </c>
      <c r="D32" s="42">
        <v>74.3480916731191</v>
      </c>
      <c r="E32" s="42"/>
      <c r="F32" s="42">
        <v>50</v>
      </c>
    </row>
    <row r="33" spans="1:6" ht="12">
      <c r="A33" s="17">
        <v>5038</v>
      </c>
      <c r="B33" s="42">
        <v>53</v>
      </c>
      <c r="C33" s="104">
        <v>58.59320213563641</v>
      </c>
      <c r="D33" s="42">
        <v>90.45417909966962</v>
      </c>
      <c r="E33" s="42"/>
      <c r="F33" s="42">
        <v>38</v>
      </c>
    </row>
    <row r="34" spans="1:6" ht="12">
      <c r="A34" s="17">
        <v>5039</v>
      </c>
      <c r="B34" s="42">
        <v>39</v>
      </c>
      <c r="C34" s="104">
        <v>40.48379785051445</v>
      </c>
      <c r="D34" s="42">
        <v>96.33483534328143</v>
      </c>
      <c r="E34" s="42"/>
      <c r="F34" s="42">
        <v>33</v>
      </c>
    </row>
    <row r="35" spans="1:6" ht="12">
      <c r="A35" s="17">
        <v>5040</v>
      </c>
      <c r="B35" s="42">
        <v>0</v>
      </c>
      <c r="C35" s="104">
        <v>8.52506392327595</v>
      </c>
      <c r="D35" s="42">
        <v>0</v>
      </c>
      <c r="E35" s="42" t="s">
        <v>178</v>
      </c>
      <c r="F35" s="42">
        <v>110</v>
      </c>
    </row>
    <row r="36" spans="1:6" ht="12">
      <c r="A36" s="17">
        <v>5041</v>
      </c>
      <c r="B36" s="42">
        <v>23</v>
      </c>
      <c r="C36" s="104">
        <v>67.48441194687904</v>
      </c>
      <c r="D36" s="42">
        <v>34.08194475800524</v>
      </c>
      <c r="E36" s="42" t="s">
        <v>178</v>
      </c>
      <c r="F36" s="42">
        <v>80</v>
      </c>
    </row>
    <row r="37" spans="1:6" ht="12">
      <c r="A37" s="17">
        <v>5042</v>
      </c>
      <c r="B37" s="42">
        <v>30</v>
      </c>
      <c r="C37" s="104">
        <v>40.6709622237797</v>
      </c>
      <c r="D37" s="42">
        <v>73.76270036330601</v>
      </c>
      <c r="E37" s="42"/>
      <c r="F37" s="42">
        <v>50</v>
      </c>
    </row>
    <row r="38" spans="1:6" ht="12">
      <c r="A38" s="17">
        <v>5043</v>
      </c>
      <c r="B38" s="42">
        <v>120</v>
      </c>
      <c r="C38" s="104">
        <v>72.86814951947197</v>
      </c>
      <c r="D38" s="42">
        <v>164.68100369137736</v>
      </c>
      <c r="E38" s="42" t="s">
        <v>178</v>
      </c>
      <c r="F38" s="42">
        <v>18</v>
      </c>
    </row>
    <row r="39" spans="1:6" ht="12">
      <c r="A39" s="17">
        <v>5044</v>
      </c>
      <c r="B39" s="42">
        <v>9</v>
      </c>
      <c r="C39" s="104">
        <v>36.05853842126805</v>
      </c>
      <c r="D39" s="42">
        <v>24.9594143136196</v>
      </c>
      <c r="E39" s="42" t="s">
        <v>178</v>
      </c>
      <c r="F39" s="42">
        <v>94</v>
      </c>
    </row>
    <row r="40" spans="1:6" ht="12">
      <c r="A40" s="17">
        <v>5045</v>
      </c>
      <c r="B40" s="42">
        <v>22</v>
      </c>
      <c r="C40" s="104">
        <v>51.08428186006297</v>
      </c>
      <c r="D40" s="42">
        <v>43.06608451551771</v>
      </c>
      <c r="E40" s="42" t="s">
        <v>178</v>
      </c>
      <c r="F40" s="42">
        <v>72</v>
      </c>
    </row>
    <row r="41" spans="1:6" ht="12">
      <c r="A41" s="17">
        <v>5046</v>
      </c>
      <c r="B41" s="42">
        <v>21</v>
      </c>
      <c r="C41" s="104">
        <v>34.71723751130176</v>
      </c>
      <c r="D41" s="42">
        <v>60.488683735748594</v>
      </c>
      <c r="E41" s="42" t="s">
        <v>177</v>
      </c>
      <c r="F41" s="42">
        <v>60</v>
      </c>
    </row>
    <row r="42" spans="1:6" ht="12">
      <c r="A42" s="17">
        <v>5047</v>
      </c>
      <c r="B42" s="42">
        <v>73</v>
      </c>
      <c r="C42" s="104">
        <v>32.31360185952213</v>
      </c>
      <c r="D42" s="42">
        <v>225.91105849900313</v>
      </c>
      <c r="E42" s="42" t="s">
        <v>178</v>
      </c>
      <c r="F42" s="42">
        <v>10</v>
      </c>
    </row>
    <row r="43" spans="1:6" ht="12">
      <c r="A43" s="17">
        <v>5048</v>
      </c>
      <c r="B43" s="42">
        <v>30</v>
      </c>
      <c r="C43" s="104">
        <v>51.89137845519488</v>
      </c>
      <c r="D43" s="42">
        <v>57.81307202294349</v>
      </c>
      <c r="E43" s="42" t="s">
        <v>178</v>
      </c>
      <c r="F43" s="42">
        <v>64</v>
      </c>
    </row>
    <row r="44" spans="1:6" ht="12">
      <c r="A44" s="17">
        <v>5049</v>
      </c>
      <c r="B44" s="42">
        <v>20</v>
      </c>
      <c r="C44" s="104">
        <v>38.729485028114034</v>
      </c>
      <c r="D44" s="42">
        <v>51.640242532225365</v>
      </c>
      <c r="E44" s="42" t="s">
        <v>178</v>
      </c>
      <c r="F44" s="42">
        <v>66</v>
      </c>
    </row>
    <row r="45" spans="1:6" ht="12">
      <c r="A45" s="17">
        <v>5050</v>
      </c>
      <c r="B45" s="42">
        <v>5</v>
      </c>
      <c r="C45" s="104">
        <v>24.750837591643734</v>
      </c>
      <c r="D45" s="42">
        <v>20.20133654663904</v>
      </c>
      <c r="E45" s="42" t="s">
        <v>178</v>
      </c>
      <c r="F45" s="42">
        <v>98</v>
      </c>
    </row>
    <row r="46" spans="1:6" ht="12">
      <c r="A46" s="17">
        <v>5051</v>
      </c>
      <c r="B46" s="42">
        <v>13</v>
      </c>
      <c r="C46" s="104">
        <v>71.94696642961372</v>
      </c>
      <c r="D46" s="42">
        <v>18.0688646723111</v>
      </c>
      <c r="E46" s="42" t="s">
        <v>178</v>
      </c>
      <c r="F46" s="42">
        <v>99</v>
      </c>
    </row>
    <row r="47" spans="1:6" ht="12">
      <c r="A47" s="17">
        <v>5052</v>
      </c>
      <c r="B47" s="42">
        <v>2</v>
      </c>
      <c r="C47" s="104">
        <v>34.45829819240973</v>
      </c>
      <c r="D47" s="42">
        <v>5.804117164557327</v>
      </c>
      <c r="E47" s="42" t="s">
        <v>178</v>
      </c>
      <c r="F47" s="42">
        <v>108</v>
      </c>
    </row>
    <row r="48" spans="1:6" ht="12">
      <c r="A48" s="17">
        <v>5061</v>
      </c>
      <c r="B48" s="42">
        <v>8</v>
      </c>
      <c r="C48" s="104">
        <v>44.634777482819786</v>
      </c>
      <c r="D48" s="42">
        <v>17.923243827258357</v>
      </c>
      <c r="E48" s="42" t="s">
        <v>178</v>
      </c>
      <c r="F48" s="42">
        <v>99</v>
      </c>
    </row>
    <row r="49" spans="1:6" ht="12">
      <c r="A49" s="17">
        <v>5062</v>
      </c>
      <c r="B49" s="42">
        <v>4</v>
      </c>
      <c r="C49" s="104">
        <v>72.17927832784157</v>
      </c>
      <c r="D49" s="42">
        <v>5.541756710051627</v>
      </c>
      <c r="E49" s="42" t="s">
        <v>178</v>
      </c>
      <c r="F49" s="42">
        <v>108</v>
      </c>
    </row>
    <row r="50" spans="1:6" ht="12">
      <c r="A50" s="17">
        <v>5063</v>
      </c>
      <c r="B50" s="42">
        <v>11</v>
      </c>
      <c r="C50" s="104">
        <v>48.66086029475212</v>
      </c>
      <c r="D50" s="42">
        <v>22.605436758351573</v>
      </c>
      <c r="E50" s="42" t="s">
        <v>178</v>
      </c>
      <c r="F50" s="42">
        <v>95</v>
      </c>
    </row>
    <row r="51" spans="1:6" ht="12">
      <c r="A51" s="17">
        <v>5064</v>
      </c>
      <c r="B51" s="42">
        <v>7</v>
      </c>
      <c r="C51" s="104">
        <v>39.538907080888315</v>
      </c>
      <c r="D51" s="42">
        <v>17.70408065574364</v>
      </c>
      <c r="E51" s="42" t="s">
        <v>178</v>
      </c>
      <c r="F51" s="42">
        <v>99</v>
      </c>
    </row>
    <row r="52" spans="1:6" ht="12">
      <c r="A52" s="17">
        <v>5065</v>
      </c>
      <c r="B52" s="42">
        <v>8</v>
      </c>
      <c r="C52" s="104">
        <v>47.05369060785428</v>
      </c>
      <c r="D52" s="42">
        <v>17.001854470188206</v>
      </c>
      <c r="E52" s="42" t="s">
        <v>178</v>
      </c>
      <c r="F52" s="42">
        <v>103</v>
      </c>
    </row>
    <row r="53" spans="1:6" ht="12">
      <c r="A53" s="17">
        <v>5066</v>
      </c>
      <c r="B53" s="42">
        <v>15</v>
      </c>
      <c r="C53" s="104">
        <v>47.496308525539476</v>
      </c>
      <c r="D53" s="42">
        <v>31.581401725008323</v>
      </c>
      <c r="E53" s="42" t="s">
        <v>178</v>
      </c>
      <c r="F53" s="42">
        <v>85</v>
      </c>
    </row>
    <row r="54" spans="1:6" ht="12">
      <c r="A54" s="17">
        <v>5067</v>
      </c>
      <c r="B54" s="42">
        <v>21</v>
      </c>
      <c r="C54" s="104">
        <v>32.977273618934575</v>
      </c>
      <c r="D54" s="42">
        <v>63.68021881573139</v>
      </c>
      <c r="E54" s="42" t="s">
        <v>177</v>
      </c>
      <c r="F54" s="42">
        <v>56</v>
      </c>
    </row>
    <row r="55" spans="1:6" ht="12">
      <c r="A55" s="17">
        <v>5068</v>
      </c>
      <c r="B55" s="42">
        <v>10</v>
      </c>
      <c r="C55" s="104">
        <v>54.7291272922963</v>
      </c>
      <c r="D55" s="42">
        <v>18.271806065154646</v>
      </c>
      <c r="E55" s="42" t="s">
        <v>178</v>
      </c>
      <c r="F55" s="42">
        <v>99</v>
      </c>
    </row>
    <row r="56" spans="1:6" ht="12">
      <c r="A56" s="18">
        <v>5069</v>
      </c>
      <c r="B56" s="44">
        <v>12</v>
      </c>
      <c r="C56" s="135">
        <v>36.4608754561938</v>
      </c>
      <c r="D56" s="44">
        <v>32.911990866531696</v>
      </c>
      <c r="E56" s="44" t="s">
        <v>178</v>
      </c>
      <c r="F56" s="44">
        <v>83</v>
      </c>
    </row>
    <row r="57" spans="1:6" ht="12">
      <c r="A57" s="14">
        <v>5070</v>
      </c>
      <c r="B57" s="40">
        <v>40</v>
      </c>
      <c r="C57" s="136">
        <v>50.98094762401384</v>
      </c>
      <c r="D57" s="40">
        <v>78.4606835773264</v>
      </c>
      <c r="E57" s="40"/>
      <c r="F57" s="40">
        <v>46</v>
      </c>
    </row>
    <row r="58" spans="1:6" ht="12">
      <c r="A58" s="17">
        <v>5072</v>
      </c>
      <c r="B58" s="42">
        <v>19</v>
      </c>
      <c r="C58" s="104">
        <v>50.19004498386613</v>
      </c>
      <c r="D58" s="42">
        <v>37.856112713402936</v>
      </c>
      <c r="E58" s="42" t="s">
        <v>178</v>
      </c>
      <c r="F58" s="42">
        <v>77</v>
      </c>
    </row>
    <row r="59" spans="1:6" ht="12">
      <c r="A59" s="17">
        <v>5073</v>
      </c>
      <c r="B59" s="42">
        <v>35</v>
      </c>
      <c r="C59" s="104">
        <v>58.02011737721378</v>
      </c>
      <c r="D59" s="42">
        <v>60.32390415974156</v>
      </c>
      <c r="E59" s="42" t="s">
        <v>178</v>
      </c>
      <c r="F59" s="42">
        <v>60</v>
      </c>
    </row>
    <row r="60" spans="1:6" ht="12">
      <c r="A60" s="17">
        <v>5074</v>
      </c>
      <c r="B60" s="42">
        <v>49</v>
      </c>
      <c r="C60" s="104">
        <v>56.223026847452616</v>
      </c>
      <c r="D60" s="42">
        <v>87.15290290746792</v>
      </c>
      <c r="E60" s="42"/>
      <c r="F60" s="42">
        <v>42</v>
      </c>
    </row>
    <row r="61" spans="1:6" ht="12">
      <c r="A61" s="17">
        <v>5075</v>
      </c>
      <c r="B61" s="42">
        <v>37</v>
      </c>
      <c r="C61" s="104">
        <v>52.61786872105888</v>
      </c>
      <c r="D61" s="42">
        <v>70.31831752089143</v>
      </c>
      <c r="E61" s="42" t="s">
        <v>177</v>
      </c>
      <c r="F61" s="42">
        <v>52</v>
      </c>
    </row>
    <row r="62" spans="1:6" ht="12">
      <c r="A62" s="17">
        <v>5076</v>
      </c>
      <c r="B62" s="42">
        <v>26</v>
      </c>
      <c r="C62" s="104">
        <v>54.53175592594531</v>
      </c>
      <c r="D62" s="42">
        <v>47.67864074523525</v>
      </c>
      <c r="E62" s="42" t="s">
        <v>178</v>
      </c>
      <c r="F62" s="42">
        <v>68</v>
      </c>
    </row>
    <row r="63" spans="1:6" ht="12">
      <c r="A63" s="17">
        <v>5081</v>
      </c>
      <c r="B63" s="42">
        <v>12</v>
      </c>
      <c r="C63" s="104">
        <v>35.99008483563357</v>
      </c>
      <c r="D63" s="42">
        <v>33.34251657033848</v>
      </c>
      <c r="E63" s="42" t="s">
        <v>178</v>
      </c>
      <c r="F63" s="42">
        <v>83</v>
      </c>
    </row>
    <row r="64" spans="1:6" ht="12">
      <c r="A64" s="17">
        <v>5082</v>
      </c>
      <c r="B64" s="42">
        <v>64</v>
      </c>
      <c r="C64" s="104">
        <v>61.11780329142301</v>
      </c>
      <c r="D64" s="42">
        <v>104.71580546642694</v>
      </c>
      <c r="E64" s="42"/>
      <c r="F64" s="42">
        <v>31</v>
      </c>
    </row>
    <row r="65" spans="1:6" ht="12">
      <c r="A65" s="17">
        <v>5083</v>
      </c>
      <c r="B65" s="42">
        <v>23</v>
      </c>
      <c r="C65" s="104">
        <v>32.951822137204644</v>
      </c>
      <c r="D65" s="42">
        <v>69.79887152896342</v>
      </c>
      <c r="E65" s="42"/>
      <c r="F65" s="42">
        <v>52</v>
      </c>
    </row>
    <row r="66" spans="1:6" ht="12">
      <c r="A66" s="17">
        <v>5084</v>
      </c>
      <c r="B66" s="42">
        <v>179</v>
      </c>
      <c r="C66" s="104">
        <v>49.77342557694437</v>
      </c>
      <c r="D66" s="42">
        <v>359.6296576438871</v>
      </c>
      <c r="E66" s="42" t="s">
        <v>178</v>
      </c>
      <c r="F66" s="42">
        <v>5</v>
      </c>
    </row>
    <row r="67" spans="1:6" ht="12">
      <c r="A67" s="17">
        <v>5085</v>
      </c>
      <c r="B67" s="42">
        <v>111</v>
      </c>
      <c r="C67" s="104">
        <v>48.758144126415075</v>
      </c>
      <c r="D67" s="42">
        <v>227.65427599584322</v>
      </c>
      <c r="E67" s="42" t="s">
        <v>178</v>
      </c>
      <c r="F67" s="42">
        <v>9</v>
      </c>
    </row>
    <row r="68" spans="1:6" ht="12">
      <c r="A68" s="17">
        <v>5086</v>
      </c>
      <c r="B68" s="42">
        <v>104</v>
      </c>
      <c r="C68" s="104">
        <v>62.772000211349365</v>
      </c>
      <c r="D68" s="42">
        <v>165.678964585864</v>
      </c>
      <c r="E68" s="42" t="s">
        <v>178</v>
      </c>
      <c r="F68" s="42">
        <v>17</v>
      </c>
    </row>
    <row r="69" spans="1:6" ht="12">
      <c r="A69" s="17">
        <v>5087</v>
      </c>
      <c r="B69" s="42">
        <v>75</v>
      </c>
      <c r="C69" s="104">
        <v>41.84438273575533</v>
      </c>
      <c r="D69" s="42">
        <v>179.23552719995973</v>
      </c>
      <c r="E69" s="42" t="s">
        <v>178</v>
      </c>
      <c r="F69" s="42">
        <v>16</v>
      </c>
    </row>
    <row r="70" spans="1:6" ht="12">
      <c r="A70" s="17">
        <v>5088</v>
      </c>
      <c r="B70" s="42">
        <v>23</v>
      </c>
      <c r="C70" s="104">
        <v>30.509679317119343</v>
      </c>
      <c r="D70" s="42">
        <v>75.3859119951301</v>
      </c>
      <c r="E70" s="42"/>
      <c r="F70" s="42">
        <v>49</v>
      </c>
    </row>
    <row r="71" spans="1:6" ht="12">
      <c r="A71" s="17">
        <v>5089</v>
      </c>
      <c r="B71" s="42">
        <v>9</v>
      </c>
      <c r="C71" s="104">
        <v>34.03173048242786</v>
      </c>
      <c r="D71" s="42">
        <v>26.445907605689083</v>
      </c>
      <c r="E71" s="42" t="s">
        <v>178</v>
      </c>
      <c r="F71" s="42">
        <v>92</v>
      </c>
    </row>
    <row r="72" spans="1:6" ht="12">
      <c r="A72" s="17">
        <v>5090</v>
      </c>
      <c r="B72" s="42">
        <v>22</v>
      </c>
      <c r="C72" s="104">
        <v>34.00912685733539</v>
      </c>
      <c r="D72" s="42">
        <v>64.68851756261671</v>
      </c>
      <c r="E72" s="42" t="s">
        <v>177</v>
      </c>
      <c r="F72" s="42">
        <v>55</v>
      </c>
    </row>
    <row r="73" spans="1:6" ht="12">
      <c r="A73" s="17">
        <v>5091</v>
      </c>
      <c r="B73" s="42">
        <v>17</v>
      </c>
      <c r="C73" s="104">
        <v>41.4938200996053</v>
      </c>
      <c r="D73" s="42">
        <v>40.96995639155843</v>
      </c>
      <c r="E73" s="42" t="s">
        <v>178</v>
      </c>
      <c r="F73" s="42">
        <v>75</v>
      </c>
    </row>
    <row r="74" spans="1:6" ht="12">
      <c r="A74" s="17">
        <v>5092</v>
      </c>
      <c r="B74" s="42">
        <v>59</v>
      </c>
      <c r="C74" s="104">
        <v>99.10102925972346</v>
      </c>
      <c r="D74" s="42">
        <v>59.535204064705624</v>
      </c>
      <c r="E74" s="42" t="s">
        <v>178</v>
      </c>
      <c r="F74" s="42">
        <v>60</v>
      </c>
    </row>
    <row r="75" spans="1:6" ht="12">
      <c r="A75" s="17">
        <v>5093</v>
      </c>
      <c r="B75" s="42">
        <v>38</v>
      </c>
      <c r="C75" s="104">
        <v>47.68163142687246</v>
      </c>
      <c r="D75" s="42">
        <v>79.69525971081586</v>
      </c>
      <c r="E75" s="42"/>
      <c r="F75" s="42">
        <v>44</v>
      </c>
    </row>
    <row r="76" spans="1:6" ht="12">
      <c r="A76" s="17">
        <v>5094</v>
      </c>
      <c r="B76" s="42">
        <v>3</v>
      </c>
      <c r="C76" s="104">
        <v>2.9495647855570515</v>
      </c>
      <c r="D76" s="42" t="s">
        <v>179</v>
      </c>
      <c r="E76" s="42" t="s">
        <v>10</v>
      </c>
      <c r="F76" s="42" t="s">
        <v>10</v>
      </c>
    </row>
    <row r="77" spans="1:6" ht="12">
      <c r="A77" s="17">
        <v>5095</v>
      </c>
      <c r="B77" s="42">
        <v>28</v>
      </c>
      <c r="C77" s="104">
        <v>43.75987343020176</v>
      </c>
      <c r="D77" s="42">
        <v>63.985559840936915</v>
      </c>
      <c r="E77" s="42" t="s">
        <v>177</v>
      </c>
      <c r="F77" s="42">
        <v>56</v>
      </c>
    </row>
    <row r="78" spans="1:6" ht="12">
      <c r="A78" s="17">
        <v>5096</v>
      </c>
      <c r="B78" s="42">
        <v>63</v>
      </c>
      <c r="C78" s="104">
        <v>73.62639567436348</v>
      </c>
      <c r="D78" s="42">
        <v>85.56713855535976</v>
      </c>
      <c r="E78" s="42"/>
      <c r="F78" s="42">
        <v>43</v>
      </c>
    </row>
    <row r="79" spans="1:6" ht="12">
      <c r="A79" s="17">
        <v>5097</v>
      </c>
      <c r="B79" s="42">
        <v>29</v>
      </c>
      <c r="C79" s="104">
        <v>91.5095255228334</v>
      </c>
      <c r="D79" s="42">
        <v>31.690689941085903</v>
      </c>
      <c r="E79" s="42" t="s">
        <v>178</v>
      </c>
      <c r="F79" s="42">
        <v>85</v>
      </c>
    </row>
    <row r="80" spans="1:6" ht="12">
      <c r="A80" s="17">
        <v>5098</v>
      </c>
      <c r="B80" s="42">
        <v>73</v>
      </c>
      <c r="C80" s="104">
        <v>49.550928605174114</v>
      </c>
      <c r="D80" s="42">
        <v>147.32317245085358</v>
      </c>
      <c r="E80" s="42" t="s">
        <v>178</v>
      </c>
      <c r="F80" s="42">
        <v>21</v>
      </c>
    </row>
    <row r="81" spans="1:6" ht="12">
      <c r="A81" s="17">
        <v>5107</v>
      </c>
      <c r="B81" s="42">
        <v>139</v>
      </c>
      <c r="C81" s="104">
        <v>101.34240537196548</v>
      </c>
      <c r="D81" s="42">
        <v>137.15877325964064</v>
      </c>
      <c r="E81" s="42" t="s">
        <v>178</v>
      </c>
      <c r="F81" s="42">
        <v>23</v>
      </c>
    </row>
    <row r="82" spans="1:6" ht="12">
      <c r="A82" s="17">
        <v>5108</v>
      </c>
      <c r="B82" s="42">
        <v>400</v>
      </c>
      <c r="C82" s="104">
        <v>281.0306493352669</v>
      </c>
      <c r="D82" s="42">
        <v>142.33322982604784</v>
      </c>
      <c r="E82" s="42" t="s">
        <v>178</v>
      </c>
      <c r="F82" s="42">
        <v>22</v>
      </c>
    </row>
    <row r="83" spans="1:6" ht="12">
      <c r="A83" s="17">
        <v>5109</v>
      </c>
      <c r="B83" s="42">
        <v>129</v>
      </c>
      <c r="C83" s="104">
        <v>145.5609520566432</v>
      </c>
      <c r="D83" s="42">
        <v>88.62266849546387</v>
      </c>
      <c r="E83" s="42"/>
      <c r="F83" s="42">
        <v>40</v>
      </c>
    </row>
    <row r="84" spans="1:6" ht="12">
      <c r="A84" s="17">
        <v>5110</v>
      </c>
      <c r="B84" s="42">
        <v>39</v>
      </c>
      <c r="C84" s="104">
        <v>43.20904625632513</v>
      </c>
      <c r="D84" s="42">
        <v>90.25887720049134</v>
      </c>
      <c r="E84" s="42"/>
      <c r="F84" s="42">
        <v>38</v>
      </c>
    </row>
    <row r="85" spans="1:6" ht="12">
      <c r="A85" s="17">
        <v>5112</v>
      </c>
      <c r="B85" s="42">
        <v>271</v>
      </c>
      <c r="C85" s="104">
        <v>124.07230012721574</v>
      </c>
      <c r="D85" s="42">
        <v>218.42103331858445</v>
      </c>
      <c r="E85" s="42" t="s">
        <v>178</v>
      </c>
      <c r="F85" s="42">
        <v>11</v>
      </c>
    </row>
    <row r="86" spans="1:6" ht="12">
      <c r="A86" s="17">
        <v>5113</v>
      </c>
      <c r="B86" s="42">
        <v>492</v>
      </c>
      <c r="C86" s="104">
        <v>134.6826343877986</v>
      </c>
      <c r="D86" s="42">
        <v>365.303219851907</v>
      </c>
      <c r="E86" s="42" t="s">
        <v>178</v>
      </c>
      <c r="F86" s="42">
        <v>4</v>
      </c>
    </row>
    <row r="87" spans="1:6" ht="12">
      <c r="A87" s="17">
        <v>5114</v>
      </c>
      <c r="B87" s="42">
        <v>137</v>
      </c>
      <c r="C87" s="104">
        <v>153.67455416271474</v>
      </c>
      <c r="D87" s="42">
        <v>89.14943709870192</v>
      </c>
      <c r="E87" s="42"/>
      <c r="F87" s="42">
        <v>40</v>
      </c>
    </row>
    <row r="88" spans="1:6" ht="12">
      <c r="A88" s="17">
        <v>5115</v>
      </c>
      <c r="B88" s="42">
        <v>29</v>
      </c>
      <c r="C88" s="104">
        <v>26.073897910760056</v>
      </c>
      <c r="D88" s="42">
        <v>111.22234235653892</v>
      </c>
      <c r="E88" s="42"/>
      <c r="F88" s="42">
        <v>29</v>
      </c>
    </row>
    <row r="89" spans="1:6" ht="12">
      <c r="A89" s="17">
        <v>5116</v>
      </c>
      <c r="B89" s="42">
        <v>30</v>
      </c>
      <c r="C89" s="104">
        <v>28.28173033976216</v>
      </c>
      <c r="D89" s="42">
        <v>106.07554643791393</v>
      </c>
      <c r="E89" s="42"/>
      <c r="F89" s="42">
        <v>30</v>
      </c>
    </row>
    <row r="90" spans="1:6" ht="12">
      <c r="A90" s="17">
        <v>5117</v>
      </c>
      <c r="B90" s="42">
        <v>0</v>
      </c>
      <c r="C90" s="104">
        <v>11.667591661544803</v>
      </c>
      <c r="D90" s="42">
        <v>0</v>
      </c>
      <c r="E90" s="42" t="s">
        <v>178</v>
      </c>
      <c r="F90" s="42">
        <v>110</v>
      </c>
    </row>
    <row r="91" spans="1:6" ht="12">
      <c r="A91" s="17">
        <v>5118</v>
      </c>
      <c r="B91" s="42">
        <v>54</v>
      </c>
      <c r="C91" s="104">
        <v>91.30340705494906</v>
      </c>
      <c r="D91" s="42">
        <v>59.14346653844058</v>
      </c>
      <c r="E91" s="42" t="s">
        <v>178</v>
      </c>
      <c r="F91" s="42">
        <v>63</v>
      </c>
    </row>
    <row r="92" spans="1:6" ht="12">
      <c r="A92" s="17">
        <v>5120</v>
      </c>
      <c r="B92" s="42">
        <v>8</v>
      </c>
      <c r="C92" s="104">
        <v>9.997457871801517</v>
      </c>
      <c r="D92" s="42">
        <v>80.02034219683509</v>
      </c>
      <c r="E92" s="42"/>
      <c r="F92" s="42">
        <v>44</v>
      </c>
    </row>
    <row r="93" spans="1:6" ht="12">
      <c r="A93" s="17">
        <v>5121</v>
      </c>
      <c r="B93" s="42">
        <v>0</v>
      </c>
      <c r="C93" s="104">
        <v>6.686459325498093</v>
      </c>
      <c r="D93" s="42">
        <v>0</v>
      </c>
      <c r="E93" s="42" t="s">
        <v>178</v>
      </c>
      <c r="F93" s="42">
        <v>110</v>
      </c>
    </row>
    <row r="94" spans="1:6" ht="12">
      <c r="A94" s="17">
        <v>5125</v>
      </c>
      <c r="B94" s="42">
        <v>43</v>
      </c>
      <c r="C94" s="104">
        <v>100.91876925555725</v>
      </c>
      <c r="D94" s="42">
        <v>42.60852596320395</v>
      </c>
      <c r="E94" s="42" t="s">
        <v>178</v>
      </c>
      <c r="F94" s="42">
        <v>72</v>
      </c>
    </row>
    <row r="95" spans="1:6" ht="12">
      <c r="A95" s="17">
        <v>5126</v>
      </c>
      <c r="B95" s="42">
        <v>23</v>
      </c>
      <c r="C95" s="104">
        <v>47.51622928200625</v>
      </c>
      <c r="D95" s="42">
        <v>48.404514304988815</v>
      </c>
      <c r="E95" s="42" t="s">
        <v>178</v>
      </c>
      <c r="F95" s="42">
        <v>68</v>
      </c>
    </row>
    <row r="96" spans="1:6" ht="12">
      <c r="A96" s="17">
        <v>5127</v>
      </c>
      <c r="B96" s="42">
        <v>32</v>
      </c>
      <c r="C96" s="104">
        <v>63.56397987951625</v>
      </c>
      <c r="D96" s="42">
        <v>50.34297736022053</v>
      </c>
      <c r="E96" s="42" t="s">
        <v>178</v>
      </c>
      <c r="F96" s="42">
        <v>67</v>
      </c>
    </row>
    <row r="97" spans="1:6" ht="12">
      <c r="A97" s="17">
        <v>5134</v>
      </c>
      <c r="B97" s="42">
        <v>2</v>
      </c>
      <c r="C97" s="104">
        <v>3.766741523230598</v>
      </c>
      <c r="D97" s="42" t="s">
        <v>179</v>
      </c>
      <c r="E97" s="42" t="s">
        <v>10</v>
      </c>
      <c r="F97" s="42" t="s">
        <v>10</v>
      </c>
    </row>
    <row r="98" spans="1:6" ht="12">
      <c r="A98" s="17">
        <v>5136</v>
      </c>
      <c r="B98" s="42">
        <v>0</v>
      </c>
      <c r="C98" s="104">
        <v>3.2124249568988006</v>
      </c>
      <c r="D98" s="42" t="s">
        <v>179</v>
      </c>
      <c r="E98" s="42" t="s">
        <v>10</v>
      </c>
      <c r="F98" s="42" t="s">
        <v>10</v>
      </c>
    </row>
    <row r="99" spans="1:6" ht="12">
      <c r="A99" s="17">
        <v>5137</v>
      </c>
      <c r="B99" s="42">
        <v>0</v>
      </c>
      <c r="C99" s="104">
        <v>1.9490965938914622</v>
      </c>
      <c r="D99" s="42" t="s">
        <v>179</v>
      </c>
      <c r="E99" s="42" t="s">
        <v>10</v>
      </c>
      <c r="F99" s="42" t="s">
        <v>10</v>
      </c>
    </row>
    <row r="100" spans="1:6" ht="12">
      <c r="A100" s="17">
        <v>5138</v>
      </c>
      <c r="B100" s="42">
        <v>1</v>
      </c>
      <c r="C100" s="104">
        <v>1.4959691393645382</v>
      </c>
      <c r="D100" s="42" t="s">
        <v>179</v>
      </c>
      <c r="E100" s="42" t="s">
        <v>10</v>
      </c>
      <c r="F100" s="42" t="s">
        <v>10</v>
      </c>
    </row>
    <row r="101" spans="1:6" ht="12">
      <c r="A101" s="17">
        <v>5140</v>
      </c>
      <c r="B101" s="42">
        <v>2</v>
      </c>
      <c r="C101" s="104">
        <v>2.9086073847020613</v>
      </c>
      <c r="D101" s="42" t="s">
        <v>179</v>
      </c>
      <c r="E101" s="42" t="s">
        <v>10</v>
      </c>
      <c r="F101" s="42" t="s">
        <v>10</v>
      </c>
    </row>
    <row r="102" spans="1:6" ht="12">
      <c r="A102" s="17">
        <v>5141</v>
      </c>
      <c r="B102" s="42">
        <v>2</v>
      </c>
      <c r="C102" s="104">
        <v>4.3319551844101385</v>
      </c>
      <c r="D102" s="42" t="s">
        <v>179</v>
      </c>
      <c r="E102" s="42" t="s">
        <v>10</v>
      </c>
      <c r="F102" s="42" t="s">
        <v>10</v>
      </c>
    </row>
    <row r="103" spans="1:6" ht="12">
      <c r="A103" s="17">
        <v>5142</v>
      </c>
      <c r="B103" s="42">
        <v>1</v>
      </c>
      <c r="C103" s="104">
        <v>3.82704107494891</v>
      </c>
      <c r="D103" s="42" t="s">
        <v>179</v>
      </c>
      <c r="E103" s="42" t="s">
        <v>10</v>
      </c>
      <c r="F103" s="42" t="s">
        <v>10</v>
      </c>
    </row>
    <row r="104" spans="1:6" ht="12">
      <c r="A104" s="17">
        <v>5144</v>
      </c>
      <c r="B104" s="42">
        <v>3</v>
      </c>
      <c r="C104" s="104">
        <v>4.904184475304423</v>
      </c>
      <c r="D104" s="42">
        <v>61.172250250920214</v>
      </c>
      <c r="E104" s="42"/>
      <c r="F104" s="42">
        <v>59</v>
      </c>
    </row>
    <row r="105" spans="1:6" ht="12">
      <c r="A105" s="17">
        <v>5151</v>
      </c>
      <c r="B105" s="42">
        <v>0</v>
      </c>
      <c r="C105" s="104">
        <v>4.051486031906255</v>
      </c>
      <c r="D105" s="42" t="s">
        <v>179</v>
      </c>
      <c r="E105" s="42" t="s">
        <v>10</v>
      </c>
      <c r="F105" s="42" t="s">
        <v>10</v>
      </c>
    </row>
    <row r="106" spans="1:6" ht="12">
      <c r="A106" s="17">
        <v>5152</v>
      </c>
      <c r="B106" s="42">
        <v>9</v>
      </c>
      <c r="C106" s="104">
        <v>39.817343823276374</v>
      </c>
      <c r="D106" s="42">
        <v>22.60321542276959</v>
      </c>
      <c r="E106" s="42" t="s">
        <v>178</v>
      </c>
      <c r="F106" s="42">
        <v>95</v>
      </c>
    </row>
    <row r="107" spans="1:6" ht="12">
      <c r="A107" s="18">
        <v>5153</v>
      </c>
      <c r="B107" s="44">
        <v>7</v>
      </c>
      <c r="C107" s="135">
        <v>40.80372929747457</v>
      </c>
      <c r="D107" s="44">
        <v>17.155294676541356</v>
      </c>
      <c r="E107" s="44" t="s">
        <v>178</v>
      </c>
      <c r="F107" s="44">
        <v>103</v>
      </c>
    </row>
    <row r="108" spans="1:6" ht="12">
      <c r="A108" s="14">
        <v>5154</v>
      </c>
      <c r="B108" s="42">
        <v>2</v>
      </c>
      <c r="C108" s="104">
        <v>21.85360488325493</v>
      </c>
      <c r="D108" s="42">
        <v>9.15180818306309</v>
      </c>
      <c r="E108" s="42" t="s">
        <v>178</v>
      </c>
      <c r="F108" s="42">
        <v>107</v>
      </c>
    </row>
    <row r="109" spans="1:6" ht="12">
      <c r="A109" s="17">
        <v>5155</v>
      </c>
      <c r="B109" s="42">
        <v>7</v>
      </c>
      <c r="C109" s="104">
        <v>26.566796515127535</v>
      </c>
      <c r="D109" s="42">
        <v>26.348679247097383</v>
      </c>
      <c r="E109" s="42" t="s">
        <v>178</v>
      </c>
      <c r="F109" s="42">
        <v>92</v>
      </c>
    </row>
    <row r="110" spans="1:6" ht="12">
      <c r="A110" s="17">
        <v>5156</v>
      </c>
      <c r="B110" s="42">
        <v>0</v>
      </c>
      <c r="C110" s="104">
        <v>6.4292844231866075</v>
      </c>
      <c r="D110" s="42">
        <v>0</v>
      </c>
      <c r="E110" s="42" t="s">
        <v>177</v>
      </c>
      <c r="F110" s="42">
        <v>110</v>
      </c>
    </row>
    <row r="111" spans="1:6" ht="12">
      <c r="A111" s="17">
        <v>5157</v>
      </c>
      <c r="B111" s="42">
        <v>3</v>
      </c>
      <c r="C111" s="104">
        <v>17.850087948780065</v>
      </c>
      <c r="D111" s="42">
        <v>16.806639881037842</v>
      </c>
      <c r="E111" s="42" t="s">
        <v>178</v>
      </c>
      <c r="F111" s="42">
        <v>103</v>
      </c>
    </row>
    <row r="112" spans="1:6" ht="12">
      <c r="A112" s="17">
        <v>5158</v>
      </c>
      <c r="B112" s="42">
        <v>55</v>
      </c>
      <c r="C112" s="104">
        <v>162.19423074502419</v>
      </c>
      <c r="D112" s="42">
        <v>33.90996075961678</v>
      </c>
      <c r="E112" s="42" t="s">
        <v>178</v>
      </c>
      <c r="F112" s="42">
        <v>80</v>
      </c>
    </row>
    <row r="113" spans="1:6" ht="12">
      <c r="A113" s="17">
        <v>5159</v>
      </c>
      <c r="B113" s="42">
        <v>72</v>
      </c>
      <c r="C113" s="104">
        <v>226.2983553561494</v>
      </c>
      <c r="D113" s="42">
        <v>31.81640444831606</v>
      </c>
      <c r="E113" s="42" t="s">
        <v>178</v>
      </c>
      <c r="F113" s="42">
        <v>85</v>
      </c>
    </row>
    <row r="114" spans="1:6" ht="12">
      <c r="A114" s="17">
        <v>5161</v>
      </c>
      <c r="B114" s="42">
        <v>22</v>
      </c>
      <c r="C114" s="104">
        <v>68.17363168908338</v>
      </c>
      <c r="D114" s="42">
        <v>32.27054134409983</v>
      </c>
      <c r="E114" s="42" t="s">
        <v>178</v>
      </c>
      <c r="F114" s="42">
        <v>85</v>
      </c>
    </row>
    <row r="115" spans="1:6" ht="12">
      <c r="A115" s="17">
        <v>5162</v>
      </c>
      <c r="B115" s="42">
        <v>222</v>
      </c>
      <c r="C115" s="104">
        <v>232.3131282552632</v>
      </c>
      <c r="D115" s="42">
        <v>95.56067780899096</v>
      </c>
      <c r="E115" s="42"/>
      <c r="F115" s="42">
        <v>33</v>
      </c>
    </row>
    <row r="116" spans="1:6" ht="12">
      <c r="A116" s="17">
        <v>5163</v>
      </c>
      <c r="B116" s="42">
        <v>212</v>
      </c>
      <c r="C116" s="104">
        <v>105.84863833952103</v>
      </c>
      <c r="D116" s="42">
        <v>200.2859964244291</v>
      </c>
      <c r="E116" s="42" t="s">
        <v>178</v>
      </c>
      <c r="F116" s="42">
        <v>15</v>
      </c>
    </row>
    <row r="117" spans="1:6" ht="12">
      <c r="A117" s="17">
        <v>5164</v>
      </c>
      <c r="B117" s="42">
        <v>84</v>
      </c>
      <c r="C117" s="104">
        <v>29.847283407922163</v>
      </c>
      <c r="D117" s="42">
        <v>281.43264782919726</v>
      </c>
      <c r="E117" s="42" t="s">
        <v>178</v>
      </c>
      <c r="F117" s="42">
        <v>8</v>
      </c>
    </row>
    <row r="118" spans="1:6" ht="12">
      <c r="A118" s="17">
        <v>5165</v>
      </c>
      <c r="B118" s="42">
        <v>31</v>
      </c>
      <c r="C118" s="104">
        <v>23.713071217516156</v>
      </c>
      <c r="D118" s="42">
        <v>130.72958671460998</v>
      </c>
      <c r="E118" s="42"/>
      <c r="F118" s="42">
        <v>24</v>
      </c>
    </row>
    <row r="119" spans="1:6" ht="12">
      <c r="A119" s="17">
        <v>5166</v>
      </c>
      <c r="B119" s="42">
        <v>32</v>
      </c>
      <c r="C119" s="104">
        <v>11.183413490748386</v>
      </c>
      <c r="D119" s="42">
        <v>286.13803850204044</v>
      </c>
      <c r="E119" s="42" t="s">
        <v>178</v>
      </c>
      <c r="F119" s="42">
        <v>7</v>
      </c>
    </row>
    <row r="120" spans="1:6" ht="12">
      <c r="A120" s="17">
        <v>5167</v>
      </c>
      <c r="B120" s="42">
        <v>14</v>
      </c>
      <c r="C120" s="104">
        <v>26.27858242793743</v>
      </c>
      <c r="D120" s="42">
        <v>53.27532426222598</v>
      </c>
      <c r="E120" s="42" t="s">
        <v>177</v>
      </c>
      <c r="F120" s="42">
        <v>65</v>
      </c>
    </row>
    <row r="121" spans="1:6" ht="12">
      <c r="A121" s="17">
        <v>5168</v>
      </c>
      <c r="B121" s="42">
        <v>75</v>
      </c>
      <c r="C121" s="104">
        <v>25.087263207320653</v>
      </c>
      <c r="D121" s="42">
        <v>298.9564839345028</v>
      </c>
      <c r="E121" s="42" t="s">
        <v>178</v>
      </c>
      <c r="F121" s="42">
        <v>6</v>
      </c>
    </row>
    <row r="122" spans="1:6" ht="12">
      <c r="A122" s="17">
        <v>5169</v>
      </c>
      <c r="B122" s="42">
        <v>74</v>
      </c>
      <c r="C122" s="104">
        <v>57.55660176027265</v>
      </c>
      <c r="D122" s="42">
        <v>128.5690915322195</v>
      </c>
      <c r="E122" s="42" t="s">
        <v>177</v>
      </c>
      <c r="F122" s="42">
        <v>26</v>
      </c>
    </row>
    <row r="123" spans="1:6" ht="12">
      <c r="A123" s="17">
        <v>5170</v>
      </c>
      <c r="B123" s="42">
        <v>1</v>
      </c>
      <c r="C123" s="104">
        <v>7.283352523508264</v>
      </c>
      <c r="D123" s="42">
        <v>13.72994094096543</v>
      </c>
      <c r="E123" s="42" t="s">
        <v>177</v>
      </c>
      <c r="F123" s="42">
        <v>106</v>
      </c>
    </row>
    <row r="124" spans="1:6" ht="12">
      <c r="A124" s="17">
        <v>5171</v>
      </c>
      <c r="B124" s="42">
        <v>22</v>
      </c>
      <c r="C124" s="104">
        <v>28.351745055935663</v>
      </c>
      <c r="D124" s="42">
        <v>77.59663455140348</v>
      </c>
      <c r="E124" s="42"/>
      <c r="F124" s="42">
        <v>46</v>
      </c>
    </row>
    <row r="125" spans="1:6" ht="12">
      <c r="A125" s="17">
        <v>5172</v>
      </c>
      <c r="B125" s="42">
        <v>5</v>
      </c>
      <c r="C125" s="104">
        <v>23.223046224567177</v>
      </c>
      <c r="D125" s="42">
        <v>21.53033650990456</v>
      </c>
      <c r="E125" s="42" t="s">
        <v>178</v>
      </c>
      <c r="F125" s="42">
        <v>97</v>
      </c>
    </row>
    <row r="126" spans="1:6" ht="12">
      <c r="A126" s="17">
        <v>5173</v>
      </c>
      <c r="B126" s="42">
        <v>34</v>
      </c>
      <c r="C126" s="104">
        <v>50.003124385145924</v>
      </c>
      <c r="D126" s="42">
        <v>67.99575110170544</v>
      </c>
      <c r="E126" s="42" t="s">
        <v>177</v>
      </c>
      <c r="F126" s="42">
        <v>54</v>
      </c>
    </row>
    <row r="127" spans="1:6" ht="12">
      <c r="A127" s="17">
        <v>5174</v>
      </c>
      <c r="B127" s="42">
        <v>4</v>
      </c>
      <c r="C127" s="104">
        <v>11.014939895330539</v>
      </c>
      <c r="D127" s="42">
        <v>36.31431526644719</v>
      </c>
      <c r="E127" s="42" t="s">
        <v>177</v>
      </c>
      <c r="F127" s="42">
        <v>78</v>
      </c>
    </row>
    <row r="128" spans="1:6" ht="12">
      <c r="A128" s="24" t="s">
        <v>11</v>
      </c>
      <c r="B128" s="46">
        <v>5790</v>
      </c>
      <c r="C128" s="105">
        <v>5943.1</v>
      </c>
      <c r="D128" s="46">
        <v>97</v>
      </c>
      <c r="E128" s="46" t="s">
        <v>177</v>
      </c>
      <c r="F128" s="46" t="s">
        <v>10</v>
      </c>
    </row>
    <row r="129" spans="1:6" ht="12">
      <c r="A129" s="29"/>
      <c r="B129" s="42"/>
      <c r="C129" s="104"/>
      <c r="D129" s="42"/>
      <c r="E129" s="42"/>
      <c r="F129" s="42"/>
    </row>
    <row r="130" spans="1:6" ht="12">
      <c r="A130" s="17" t="s">
        <v>99</v>
      </c>
      <c r="B130" s="42">
        <v>8.21</v>
      </c>
      <c r="C130" s="104">
        <v>40.57</v>
      </c>
      <c r="D130" s="42">
        <f aca="true" t="shared" si="0" ref="D130:D135">B130/C130*100</f>
        <v>20.23662805028346</v>
      </c>
      <c r="E130" s="42" t="s">
        <v>178</v>
      </c>
      <c r="F130" s="42">
        <v>78</v>
      </c>
    </row>
    <row r="131" spans="1:6" ht="12">
      <c r="A131" s="17" t="s">
        <v>100</v>
      </c>
      <c r="B131" s="42">
        <v>27</v>
      </c>
      <c r="C131" s="104">
        <v>28.23</v>
      </c>
      <c r="D131" s="42">
        <f t="shared" si="0"/>
        <v>95.64293304994686</v>
      </c>
      <c r="E131" s="42"/>
      <c r="F131" s="42">
        <v>27</v>
      </c>
    </row>
    <row r="132" spans="1:6" ht="12">
      <c r="A132" s="17" t="s">
        <v>101</v>
      </c>
      <c r="B132" s="42">
        <v>20.67</v>
      </c>
      <c r="C132" s="104">
        <v>40.4</v>
      </c>
      <c r="D132" s="42">
        <f t="shared" si="0"/>
        <v>51.163366336633665</v>
      </c>
      <c r="E132" s="42" t="s">
        <v>178</v>
      </c>
      <c r="F132" s="42">
        <v>50</v>
      </c>
    </row>
    <row r="133" spans="1:6" ht="12">
      <c r="A133" s="17" t="s">
        <v>102</v>
      </c>
      <c r="B133" s="42">
        <v>9.31</v>
      </c>
      <c r="C133" s="104">
        <v>11.44</v>
      </c>
      <c r="D133" s="42">
        <f t="shared" si="0"/>
        <v>81.38111888111888</v>
      </c>
      <c r="E133" s="42"/>
      <c r="F133" s="42">
        <v>35</v>
      </c>
    </row>
    <row r="134" spans="1:6" ht="12">
      <c r="A134" s="17" t="s">
        <v>103</v>
      </c>
      <c r="B134" s="42">
        <v>114.66</v>
      </c>
      <c r="C134" s="104">
        <v>40.77</v>
      </c>
      <c r="D134" s="42">
        <f t="shared" si="0"/>
        <v>281.2362030905077</v>
      </c>
      <c r="E134" s="42" t="s">
        <v>178</v>
      </c>
      <c r="F134" s="42">
        <v>5</v>
      </c>
    </row>
    <row r="135" spans="1:6" ht="12">
      <c r="A135" s="17" t="s">
        <v>104</v>
      </c>
      <c r="B135" s="42">
        <v>4.86</v>
      </c>
      <c r="C135" s="104">
        <v>12.77</v>
      </c>
      <c r="D135" s="42">
        <f t="shared" si="0"/>
        <v>38.057948316366485</v>
      </c>
      <c r="E135" s="42" t="s">
        <v>177</v>
      </c>
      <c r="F135" s="42">
        <v>60</v>
      </c>
    </row>
    <row r="136" spans="1:6" ht="12">
      <c r="A136" s="17" t="s">
        <v>105</v>
      </c>
      <c r="B136" s="42">
        <v>0</v>
      </c>
      <c r="C136" s="104">
        <v>2.98</v>
      </c>
      <c r="D136" s="42" t="s">
        <v>179</v>
      </c>
      <c r="E136" s="42" t="s">
        <v>10</v>
      </c>
      <c r="F136" s="42" t="s">
        <v>10</v>
      </c>
    </row>
    <row r="137" spans="1:6" ht="12">
      <c r="A137" s="17" t="s">
        <v>106</v>
      </c>
      <c r="B137" s="42">
        <v>7.71</v>
      </c>
      <c r="C137" s="104">
        <v>15.51</v>
      </c>
      <c r="D137" s="42">
        <f>B137/C137*100</f>
        <v>49.70986460348163</v>
      </c>
      <c r="E137" s="42" t="s">
        <v>177</v>
      </c>
      <c r="F137" s="42">
        <v>51</v>
      </c>
    </row>
    <row r="138" spans="1:6" ht="12">
      <c r="A138" s="17" t="s">
        <v>107</v>
      </c>
      <c r="B138" s="42">
        <v>6.82</v>
      </c>
      <c r="C138" s="104">
        <v>6.65</v>
      </c>
      <c r="D138" s="42">
        <f>B138/C138*100</f>
        <v>102.5563909774436</v>
      </c>
      <c r="E138" s="42"/>
      <c r="F138" s="42">
        <v>24</v>
      </c>
    </row>
    <row r="139" spans="1:6" ht="12">
      <c r="A139" s="17" t="s">
        <v>108</v>
      </c>
      <c r="B139" s="42">
        <v>0</v>
      </c>
      <c r="C139" s="104">
        <v>1.3</v>
      </c>
      <c r="D139" s="42" t="s">
        <v>179</v>
      </c>
      <c r="E139" s="42" t="s">
        <v>10</v>
      </c>
      <c r="F139" s="42" t="s">
        <v>10</v>
      </c>
    </row>
    <row r="140" spans="1:6" ht="12">
      <c r="A140" s="17" t="s">
        <v>24</v>
      </c>
      <c r="B140" s="42">
        <v>74.99</v>
      </c>
      <c r="C140" s="104">
        <v>22.49</v>
      </c>
      <c r="D140" s="42">
        <f aca="true" t="shared" si="1" ref="D140:D151">B140/C140*100</f>
        <v>333.43708314806577</v>
      </c>
      <c r="E140" s="42" t="s">
        <v>178</v>
      </c>
      <c r="F140" s="42">
        <v>3</v>
      </c>
    </row>
    <row r="141" spans="1:6" ht="12">
      <c r="A141" s="17" t="s">
        <v>109</v>
      </c>
      <c r="B141" s="42">
        <v>32.19</v>
      </c>
      <c r="C141" s="104">
        <v>28.29</v>
      </c>
      <c r="D141" s="42">
        <f t="shared" si="1"/>
        <v>113.78579003181335</v>
      </c>
      <c r="E141" s="42"/>
      <c r="F141" s="42">
        <v>20</v>
      </c>
    </row>
    <row r="142" spans="1:6" ht="12">
      <c r="A142" s="17" t="s">
        <v>110</v>
      </c>
      <c r="B142" s="42">
        <v>14</v>
      </c>
      <c r="C142" s="104">
        <v>28.68</v>
      </c>
      <c r="D142" s="42">
        <f t="shared" si="1"/>
        <v>48.81450488145049</v>
      </c>
      <c r="E142" s="42" t="s">
        <v>178</v>
      </c>
      <c r="F142" s="42">
        <v>52</v>
      </c>
    </row>
    <row r="143" spans="1:6" ht="12">
      <c r="A143" s="17" t="s">
        <v>26</v>
      </c>
      <c r="B143" s="42">
        <v>3</v>
      </c>
      <c r="C143" s="104">
        <v>12.16</v>
      </c>
      <c r="D143" s="42">
        <f t="shared" si="1"/>
        <v>24.671052631578945</v>
      </c>
      <c r="E143" s="42" t="s">
        <v>178</v>
      </c>
      <c r="F143" s="42">
        <v>75</v>
      </c>
    </row>
    <row r="144" spans="1:6" ht="12">
      <c r="A144" s="31" t="s">
        <v>27</v>
      </c>
      <c r="B144" s="48">
        <v>56.43</v>
      </c>
      <c r="C144" s="110">
        <v>12.61</v>
      </c>
      <c r="D144" s="48">
        <f t="shared" si="1"/>
        <v>447.50198255352893</v>
      </c>
      <c r="E144" s="48" t="s">
        <v>178</v>
      </c>
      <c r="F144" s="48">
        <v>1</v>
      </c>
    </row>
    <row r="145" spans="1:6" ht="12">
      <c r="A145" s="17" t="s">
        <v>111</v>
      </c>
      <c r="B145" s="42">
        <v>2</v>
      </c>
      <c r="C145" s="104">
        <v>7.22</v>
      </c>
      <c r="D145" s="42">
        <f t="shared" si="1"/>
        <v>27.70083102493075</v>
      </c>
      <c r="E145" s="42"/>
      <c r="F145" s="42">
        <v>71</v>
      </c>
    </row>
    <row r="146" spans="1:6" ht="12">
      <c r="A146" s="17" t="s">
        <v>112</v>
      </c>
      <c r="B146" s="42">
        <v>8.99</v>
      </c>
      <c r="C146" s="104">
        <v>14.26</v>
      </c>
      <c r="D146" s="42">
        <f t="shared" si="1"/>
        <v>63.04347826086957</v>
      </c>
      <c r="E146" s="42"/>
      <c r="F146" s="42">
        <v>45</v>
      </c>
    </row>
    <row r="147" spans="1:6" ht="12">
      <c r="A147" s="17" t="s">
        <v>113</v>
      </c>
      <c r="B147" s="42">
        <v>0</v>
      </c>
      <c r="C147" s="104">
        <v>5.44</v>
      </c>
      <c r="D147" s="42">
        <f t="shared" si="1"/>
        <v>0</v>
      </c>
      <c r="E147" s="42" t="s">
        <v>177</v>
      </c>
      <c r="F147" s="42">
        <v>84</v>
      </c>
    </row>
    <row r="148" spans="1:6" ht="12">
      <c r="A148" s="17" t="s">
        <v>29</v>
      </c>
      <c r="B148" s="42">
        <v>4.23</v>
      </c>
      <c r="C148" s="104">
        <v>9.56</v>
      </c>
      <c r="D148" s="42">
        <f t="shared" si="1"/>
        <v>44.24686192468619</v>
      </c>
      <c r="E148" s="42"/>
      <c r="F148" s="42">
        <v>56</v>
      </c>
    </row>
    <row r="149" spans="1:6" ht="12">
      <c r="A149" s="17" t="s">
        <v>114</v>
      </c>
      <c r="B149" s="42">
        <v>6.33</v>
      </c>
      <c r="C149" s="104">
        <v>7.19</v>
      </c>
      <c r="D149" s="42">
        <f t="shared" si="1"/>
        <v>88.03894297635605</v>
      </c>
      <c r="E149" s="42"/>
      <c r="F149" s="42">
        <v>31</v>
      </c>
    </row>
    <row r="150" spans="1:6" ht="12">
      <c r="A150" s="17" t="s">
        <v>31</v>
      </c>
      <c r="B150" s="42">
        <v>3</v>
      </c>
      <c r="C150" s="104">
        <v>6.85</v>
      </c>
      <c r="D150" s="42">
        <f t="shared" si="1"/>
        <v>43.79562043795621</v>
      </c>
      <c r="E150" s="42"/>
      <c r="F150" s="42">
        <v>56</v>
      </c>
    </row>
    <row r="151" spans="1:6" ht="12">
      <c r="A151" s="17" t="s">
        <v>115</v>
      </c>
      <c r="B151" s="42">
        <v>9.74</v>
      </c>
      <c r="C151" s="104">
        <v>33.26</v>
      </c>
      <c r="D151" s="42">
        <f t="shared" si="1"/>
        <v>29.284425736620566</v>
      </c>
      <c r="E151" s="42" t="s">
        <v>178</v>
      </c>
      <c r="F151" s="42">
        <v>69</v>
      </c>
    </row>
    <row r="152" spans="1:6" ht="12">
      <c r="A152" s="17" t="s">
        <v>116</v>
      </c>
      <c r="B152" s="42">
        <v>9</v>
      </c>
      <c r="C152" s="104">
        <v>4.16</v>
      </c>
      <c r="D152" s="42" t="s">
        <v>179</v>
      </c>
      <c r="E152" s="42" t="s">
        <v>10</v>
      </c>
      <c r="F152" s="42" t="s">
        <v>10</v>
      </c>
    </row>
    <row r="153" spans="1:6" ht="12">
      <c r="A153" s="17" t="s">
        <v>117</v>
      </c>
      <c r="B153" s="42">
        <v>3.26</v>
      </c>
      <c r="C153" s="104">
        <v>1.46</v>
      </c>
      <c r="D153" s="42" t="s">
        <v>179</v>
      </c>
      <c r="E153" s="42" t="s">
        <v>10</v>
      </c>
      <c r="F153" s="42" t="s">
        <v>10</v>
      </c>
    </row>
    <row r="154" spans="1:6" ht="12">
      <c r="A154" s="17" t="s">
        <v>118</v>
      </c>
      <c r="B154" s="42">
        <v>10</v>
      </c>
      <c r="C154" s="104">
        <v>13.21</v>
      </c>
      <c r="D154" s="42">
        <f aca="true" t="shared" si="2" ref="D154:D187">B154/C154*100</f>
        <v>75.70022710068129</v>
      </c>
      <c r="E154" s="42"/>
      <c r="F154" s="42">
        <v>38</v>
      </c>
    </row>
    <row r="155" spans="1:6" ht="12">
      <c r="A155" s="17" t="s">
        <v>119</v>
      </c>
      <c r="B155" s="42">
        <v>8</v>
      </c>
      <c r="C155" s="104">
        <v>10.06</v>
      </c>
      <c r="D155" s="42">
        <f t="shared" si="2"/>
        <v>79.52286282306163</v>
      </c>
      <c r="E155" s="42"/>
      <c r="F155" s="42">
        <v>37</v>
      </c>
    </row>
    <row r="156" spans="1:6" ht="12">
      <c r="A156" s="17" t="s">
        <v>120</v>
      </c>
      <c r="B156" s="42">
        <v>21.31</v>
      </c>
      <c r="C156" s="104">
        <v>22.39</v>
      </c>
      <c r="D156" s="42">
        <f t="shared" si="2"/>
        <v>95.17641804376953</v>
      </c>
      <c r="E156" s="42"/>
      <c r="F156" s="42">
        <v>29</v>
      </c>
    </row>
    <row r="157" spans="1:6" ht="12">
      <c r="A157" s="17" t="s">
        <v>36</v>
      </c>
      <c r="B157" s="42">
        <v>3</v>
      </c>
      <c r="C157" s="104">
        <v>9.93</v>
      </c>
      <c r="D157" s="42">
        <f t="shared" si="2"/>
        <v>30.211480362537763</v>
      </c>
      <c r="E157" s="42" t="s">
        <v>177</v>
      </c>
      <c r="F157" s="42">
        <v>67</v>
      </c>
    </row>
    <row r="158" spans="1:6" ht="12">
      <c r="A158" s="116" t="s">
        <v>37</v>
      </c>
      <c r="B158" s="137">
        <v>0</v>
      </c>
      <c r="C158" s="138">
        <v>8.55</v>
      </c>
      <c r="D158" s="137">
        <f t="shared" si="2"/>
        <v>0</v>
      </c>
      <c r="E158" s="137" t="s">
        <v>178</v>
      </c>
      <c r="F158" s="137">
        <v>84</v>
      </c>
    </row>
    <row r="159" spans="1:6" ht="12">
      <c r="A159" s="17" t="s">
        <v>121</v>
      </c>
      <c r="B159" s="101">
        <v>21</v>
      </c>
      <c r="C159" s="139">
        <v>20.29</v>
      </c>
      <c r="D159" s="101">
        <f t="shared" si="2"/>
        <v>103.4992607195663</v>
      </c>
      <c r="E159" s="101"/>
      <c r="F159" s="101">
        <v>24</v>
      </c>
    </row>
    <row r="160" spans="1:6" ht="12">
      <c r="A160" s="17" t="s">
        <v>38</v>
      </c>
      <c r="B160" s="42">
        <v>5</v>
      </c>
      <c r="C160" s="104">
        <v>17.09</v>
      </c>
      <c r="D160" s="42">
        <f t="shared" si="2"/>
        <v>29.256875365710943</v>
      </c>
      <c r="E160" s="42" t="s">
        <v>178</v>
      </c>
      <c r="F160" s="42">
        <v>69</v>
      </c>
    </row>
    <row r="161" spans="1:6" ht="12">
      <c r="A161" s="17" t="s">
        <v>122</v>
      </c>
      <c r="B161" s="42">
        <v>9.16</v>
      </c>
      <c r="C161" s="104">
        <v>8.04</v>
      </c>
      <c r="D161" s="42">
        <f t="shared" si="2"/>
        <v>113.93034825870647</v>
      </c>
      <c r="E161" s="42"/>
      <c r="F161" s="42">
        <v>20</v>
      </c>
    </row>
    <row r="162" spans="1:6" ht="12">
      <c r="A162" s="17" t="s">
        <v>39</v>
      </c>
      <c r="B162" s="42">
        <v>1</v>
      </c>
      <c r="C162" s="104">
        <v>8.65</v>
      </c>
      <c r="D162" s="42">
        <f t="shared" si="2"/>
        <v>11.560693641618498</v>
      </c>
      <c r="E162" s="42" t="s">
        <v>178</v>
      </c>
      <c r="F162" s="42">
        <v>83</v>
      </c>
    </row>
    <row r="163" spans="1:6" ht="12">
      <c r="A163" s="17" t="s">
        <v>123</v>
      </c>
      <c r="B163" s="42">
        <v>13.43</v>
      </c>
      <c r="C163" s="104">
        <v>39.5</v>
      </c>
      <c r="D163" s="42">
        <f t="shared" si="2"/>
        <v>34</v>
      </c>
      <c r="E163" s="42" t="s">
        <v>178</v>
      </c>
      <c r="F163" s="42">
        <v>66</v>
      </c>
    </row>
    <row r="164" spans="1:6" ht="12">
      <c r="A164" s="17" t="s">
        <v>40</v>
      </c>
      <c r="B164" s="42">
        <v>30.67</v>
      </c>
      <c r="C164" s="104">
        <v>31.37</v>
      </c>
      <c r="D164" s="42">
        <f t="shared" si="2"/>
        <v>97.76856869620657</v>
      </c>
      <c r="E164" s="42"/>
      <c r="F164" s="42">
        <v>26</v>
      </c>
    </row>
    <row r="165" spans="1:6" ht="12">
      <c r="A165" s="17" t="s">
        <v>124</v>
      </c>
      <c r="B165" s="42">
        <v>24</v>
      </c>
      <c r="C165" s="104">
        <v>41.16</v>
      </c>
      <c r="D165" s="42">
        <f t="shared" si="2"/>
        <v>58.309037900874635</v>
      </c>
      <c r="E165" s="42" t="s">
        <v>178</v>
      </c>
      <c r="F165" s="42">
        <v>47</v>
      </c>
    </row>
    <row r="166" spans="1:6" ht="12">
      <c r="A166" s="17" t="s">
        <v>43</v>
      </c>
      <c r="B166" s="42">
        <v>2</v>
      </c>
      <c r="C166" s="104">
        <v>8.26</v>
      </c>
      <c r="D166" s="42">
        <f t="shared" si="2"/>
        <v>24.213075060532688</v>
      </c>
      <c r="E166" s="42" t="s">
        <v>177</v>
      </c>
      <c r="F166" s="42">
        <v>76</v>
      </c>
    </row>
    <row r="167" spans="1:6" ht="12">
      <c r="A167" s="17" t="s">
        <v>44</v>
      </c>
      <c r="B167" s="42">
        <v>14</v>
      </c>
      <c r="C167" s="104">
        <v>52.63</v>
      </c>
      <c r="D167" s="42">
        <f t="shared" si="2"/>
        <v>26.60079802394072</v>
      </c>
      <c r="E167" s="42" t="s">
        <v>178</v>
      </c>
      <c r="F167" s="42">
        <v>72</v>
      </c>
    </row>
    <row r="168" spans="1:6" ht="12">
      <c r="A168" s="17" t="s">
        <v>125</v>
      </c>
      <c r="B168" s="42">
        <v>21.67</v>
      </c>
      <c r="C168" s="104">
        <v>16.56</v>
      </c>
      <c r="D168" s="42">
        <f t="shared" si="2"/>
        <v>130.85748792270533</v>
      </c>
      <c r="E168" s="42"/>
      <c r="F168" s="42">
        <v>18</v>
      </c>
    </row>
    <row r="169" spans="1:6" ht="12">
      <c r="A169" s="17" t="s">
        <v>126</v>
      </c>
      <c r="B169" s="42">
        <v>46.87</v>
      </c>
      <c r="C169" s="104">
        <v>24.51</v>
      </c>
      <c r="D169" s="42">
        <f t="shared" si="2"/>
        <v>191.22807017543857</v>
      </c>
      <c r="E169" s="42" t="s">
        <v>178</v>
      </c>
      <c r="F169" s="42">
        <v>12</v>
      </c>
    </row>
    <row r="170" spans="1:6" ht="12">
      <c r="A170" s="17" t="s">
        <v>127</v>
      </c>
      <c r="B170" s="42">
        <v>36.99</v>
      </c>
      <c r="C170" s="104">
        <v>54</v>
      </c>
      <c r="D170" s="42">
        <f t="shared" si="2"/>
        <v>68.5</v>
      </c>
      <c r="E170" s="42" t="s">
        <v>177</v>
      </c>
      <c r="F170" s="42">
        <v>41</v>
      </c>
    </row>
    <row r="171" spans="1:6" ht="12">
      <c r="A171" s="17" t="s">
        <v>128</v>
      </c>
      <c r="B171" s="42">
        <v>7.88</v>
      </c>
      <c r="C171" s="104">
        <v>21.71</v>
      </c>
      <c r="D171" s="42">
        <f t="shared" si="2"/>
        <v>36.29663749424228</v>
      </c>
      <c r="E171" s="42" t="s">
        <v>178</v>
      </c>
      <c r="F171" s="42">
        <v>65</v>
      </c>
    </row>
    <row r="172" spans="1:6" ht="12">
      <c r="A172" s="17" t="s">
        <v>129</v>
      </c>
      <c r="B172" s="42">
        <v>1</v>
      </c>
      <c r="C172" s="104">
        <v>5.99</v>
      </c>
      <c r="D172" s="42">
        <f t="shared" si="2"/>
        <v>16.69449081803005</v>
      </c>
      <c r="E172" s="42" t="s">
        <v>177</v>
      </c>
      <c r="F172" s="42">
        <v>81</v>
      </c>
    </row>
    <row r="173" spans="1:6" ht="12">
      <c r="A173" s="17" t="s">
        <v>130</v>
      </c>
      <c r="B173" s="42">
        <v>68.93</v>
      </c>
      <c r="C173" s="104">
        <v>150.96</v>
      </c>
      <c r="D173" s="42">
        <f t="shared" si="2"/>
        <v>45.66110227874934</v>
      </c>
      <c r="E173" s="42" t="s">
        <v>178</v>
      </c>
      <c r="F173" s="42">
        <v>54</v>
      </c>
    </row>
    <row r="174" spans="1:6" ht="12">
      <c r="A174" s="31" t="s">
        <v>48</v>
      </c>
      <c r="B174" s="48">
        <v>270</v>
      </c>
      <c r="C174" s="110">
        <v>113.08</v>
      </c>
      <c r="D174" s="48">
        <f t="shared" si="2"/>
        <v>238.76901308807925</v>
      </c>
      <c r="E174" s="48" t="s">
        <v>178</v>
      </c>
      <c r="F174" s="48">
        <v>7</v>
      </c>
    </row>
    <row r="175" spans="1:6" ht="12">
      <c r="A175" s="17" t="s">
        <v>131</v>
      </c>
      <c r="B175" s="42">
        <v>14.97</v>
      </c>
      <c r="C175" s="104">
        <v>55.97</v>
      </c>
      <c r="D175" s="42">
        <f t="shared" si="2"/>
        <v>26.746471323923533</v>
      </c>
      <c r="E175" s="42" t="s">
        <v>178</v>
      </c>
      <c r="F175" s="42">
        <v>72</v>
      </c>
    </row>
    <row r="176" spans="1:6" ht="12">
      <c r="A176" s="17" t="s">
        <v>132</v>
      </c>
      <c r="B176" s="42">
        <v>7</v>
      </c>
      <c r="C176" s="104">
        <v>15.51</v>
      </c>
      <c r="D176" s="42">
        <f t="shared" si="2"/>
        <v>45.13217279174726</v>
      </c>
      <c r="E176" s="42" t="s">
        <v>177</v>
      </c>
      <c r="F176" s="42">
        <v>55</v>
      </c>
    </row>
    <row r="177" spans="1:6" ht="12">
      <c r="A177" s="17" t="s">
        <v>49</v>
      </c>
      <c r="B177" s="42">
        <v>10.24</v>
      </c>
      <c r="C177" s="104">
        <v>19.66</v>
      </c>
      <c r="D177" s="42">
        <f t="shared" si="2"/>
        <v>52.08545269582909</v>
      </c>
      <c r="E177" s="42" t="s">
        <v>177</v>
      </c>
      <c r="F177" s="42">
        <v>49</v>
      </c>
    </row>
    <row r="178" spans="1:6" ht="12">
      <c r="A178" s="31" t="s">
        <v>50</v>
      </c>
      <c r="B178" s="48">
        <v>221.27</v>
      </c>
      <c r="C178" s="110">
        <v>107.13</v>
      </c>
      <c r="D178" s="48">
        <f t="shared" si="2"/>
        <v>206.5434518808924</v>
      </c>
      <c r="E178" s="48" t="s">
        <v>178</v>
      </c>
      <c r="F178" s="48">
        <v>10</v>
      </c>
    </row>
    <row r="179" spans="1:6" ht="12">
      <c r="A179" s="31" t="s">
        <v>133</v>
      </c>
      <c r="B179" s="48">
        <v>20.58</v>
      </c>
      <c r="C179" s="110">
        <v>33.55</v>
      </c>
      <c r="D179" s="48">
        <f t="shared" si="2"/>
        <v>61.341281669150526</v>
      </c>
      <c r="E179" s="48" t="s">
        <v>177</v>
      </c>
      <c r="F179" s="48">
        <v>46</v>
      </c>
    </row>
    <row r="180" spans="1:6" ht="12">
      <c r="A180" s="17" t="s">
        <v>51</v>
      </c>
      <c r="B180" s="42">
        <v>6.45</v>
      </c>
      <c r="C180" s="104">
        <v>13.36</v>
      </c>
      <c r="D180" s="42">
        <f t="shared" si="2"/>
        <v>48.278443113772454</v>
      </c>
      <c r="E180" s="42"/>
      <c r="F180" s="42">
        <v>53</v>
      </c>
    </row>
    <row r="181" spans="1:6" ht="12">
      <c r="A181" s="17" t="s">
        <v>134</v>
      </c>
      <c r="B181" s="42">
        <v>41.07</v>
      </c>
      <c r="C181" s="104">
        <v>42.56</v>
      </c>
      <c r="D181" s="42">
        <f t="shared" si="2"/>
        <v>96.49906015037594</v>
      </c>
      <c r="E181" s="42"/>
      <c r="F181" s="42">
        <v>27</v>
      </c>
    </row>
    <row r="182" spans="1:6" ht="12">
      <c r="A182" s="17" t="s">
        <v>135</v>
      </c>
      <c r="B182" s="42">
        <v>36.26</v>
      </c>
      <c r="C182" s="104">
        <v>50.96</v>
      </c>
      <c r="D182" s="42">
        <f t="shared" si="2"/>
        <v>71.15384615384615</v>
      </c>
      <c r="E182" s="42" t="s">
        <v>177</v>
      </c>
      <c r="F182" s="42">
        <v>39</v>
      </c>
    </row>
    <row r="183" spans="1:6" ht="12">
      <c r="A183" s="17" t="s">
        <v>136</v>
      </c>
      <c r="B183" s="42">
        <v>0</v>
      </c>
      <c r="C183" s="104">
        <v>6.23</v>
      </c>
      <c r="D183" s="42">
        <f t="shared" si="2"/>
        <v>0</v>
      </c>
      <c r="E183" s="42" t="s">
        <v>177</v>
      </c>
      <c r="F183" s="42">
        <v>84</v>
      </c>
    </row>
    <row r="184" spans="1:6" ht="12">
      <c r="A184" s="17" t="s">
        <v>137</v>
      </c>
      <c r="B184" s="42">
        <v>14.56</v>
      </c>
      <c r="C184" s="104">
        <v>7.97</v>
      </c>
      <c r="D184" s="42">
        <f t="shared" si="2"/>
        <v>182.68506900878293</v>
      </c>
      <c r="E184" s="42" t="s">
        <v>177</v>
      </c>
      <c r="F184" s="42">
        <v>13</v>
      </c>
    </row>
    <row r="185" spans="1:6" ht="12">
      <c r="A185" s="17" t="s">
        <v>138</v>
      </c>
      <c r="B185" s="42">
        <v>9.84</v>
      </c>
      <c r="C185" s="104">
        <v>9.04</v>
      </c>
      <c r="D185" s="42">
        <f t="shared" si="2"/>
        <v>108.8495575221239</v>
      </c>
      <c r="E185" s="42"/>
      <c r="F185" s="42">
        <v>22</v>
      </c>
    </row>
    <row r="186" spans="1:6" ht="12">
      <c r="A186" s="17" t="s">
        <v>139</v>
      </c>
      <c r="B186" s="42">
        <v>8.53</v>
      </c>
      <c r="C186" s="104">
        <v>22.3</v>
      </c>
      <c r="D186" s="42">
        <f t="shared" si="2"/>
        <v>38.25112107623318</v>
      </c>
      <c r="E186" s="42" t="s">
        <v>178</v>
      </c>
      <c r="F186" s="42">
        <v>60</v>
      </c>
    </row>
    <row r="187" spans="1:6" ht="12">
      <c r="A187" s="31" t="s">
        <v>140</v>
      </c>
      <c r="B187" s="48">
        <v>17.24</v>
      </c>
      <c r="C187" s="110">
        <v>11.65</v>
      </c>
      <c r="D187" s="48">
        <f t="shared" si="2"/>
        <v>147.98283261802572</v>
      </c>
      <c r="E187" s="48"/>
      <c r="F187" s="48">
        <v>17</v>
      </c>
    </row>
    <row r="188" spans="1:6" ht="12">
      <c r="A188" s="17" t="s">
        <v>54</v>
      </c>
      <c r="B188" s="42">
        <v>0.76</v>
      </c>
      <c r="C188" s="104">
        <v>1.19</v>
      </c>
      <c r="D188" s="42" t="s">
        <v>179</v>
      </c>
      <c r="E188" s="42" t="s">
        <v>10</v>
      </c>
      <c r="F188" s="42" t="s">
        <v>10</v>
      </c>
    </row>
    <row r="189" spans="1:6" ht="12">
      <c r="A189" s="17" t="s">
        <v>141</v>
      </c>
      <c r="B189" s="42">
        <v>2</v>
      </c>
      <c r="C189" s="104">
        <v>5.12</v>
      </c>
      <c r="D189" s="42">
        <f aca="true" t="shared" si="3" ref="D189:D214">B189/C189*100</f>
        <v>39.0625</v>
      </c>
      <c r="E189" s="42"/>
      <c r="F189" s="42">
        <v>58</v>
      </c>
    </row>
    <row r="190" spans="1:6" ht="12">
      <c r="A190" s="17" t="s">
        <v>142</v>
      </c>
      <c r="B190" s="42">
        <v>18.09</v>
      </c>
      <c r="C190" s="104">
        <v>9.23</v>
      </c>
      <c r="D190" s="42">
        <f t="shared" si="3"/>
        <v>195.9913326110509</v>
      </c>
      <c r="E190" s="42" t="s">
        <v>178</v>
      </c>
      <c r="F190" s="42">
        <v>11</v>
      </c>
    </row>
    <row r="191" spans="1:6" ht="12">
      <c r="A191" s="31" t="s">
        <v>55</v>
      </c>
      <c r="B191" s="48">
        <v>287.82</v>
      </c>
      <c r="C191" s="110">
        <v>97.13</v>
      </c>
      <c r="D191" s="48">
        <f t="shared" si="3"/>
        <v>296.3245135385566</v>
      </c>
      <c r="E191" s="48" t="s">
        <v>178</v>
      </c>
      <c r="F191" s="48">
        <v>4</v>
      </c>
    </row>
    <row r="192" spans="1:6" ht="12">
      <c r="A192" s="17" t="s">
        <v>143</v>
      </c>
      <c r="B192" s="42">
        <v>3</v>
      </c>
      <c r="C192" s="104">
        <v>7.93</v>
      </c>
      <c r="D192" s="42">
        <f t="shared" si="3"/>
        <v>37.83102143757881</v>
      </c>
      <c r="E192" s="42"/>
      <c r="F192" s="42">
        <v>60</v>
      </c>
    </row>
    <row r="193" spans="1:6" ht="12">
      <c r="A193" s="17" t="s">
        <v>144</v>
      </c>
      <c r="B193" s="42">
        <v>37</v>
      </c>
      <c r="C193" s="104">
        <v>45.55</v>
      </c>
      <c r="D193" s="42">
        <f t="shared" si="3"/>
        <v>81.22941822173436</v>
      </c>
      <c r="E193" s="42"/>
      <c r="F193" s="42">
        <v>35</v>
      </c>
    </row>
    <row r="194" spans="1:6" ht="12">
      <c r="A194" s="31" t="s">
        <v>56</v>
      </c>
      <c r="B194" s="48">
        <v>125.08</v>
      </c>
      <c r="C194" s="110">
        <v>82.69</v>
      </c>
      <c r="D194" s="48">
        <f t="shared" si="3"/>
        <v>151.26375619784739</v>
      </c>
      <c r="E194" s="48" t="s">
        <v>178</v>
      </c>
      <c r="F194" s="48">
        <v>16</v>
      </c>
    </row>
    <row r="195" spans="1:6" ht="12">
      <c r="A195" s="17" t="s">
        <v>145</v>
      </c>
      <c r="B195" s="42">
        <v>7.2</v>
      </c>
      <c r="C195" s="104">
        <v>28.16</v>
      </c>
      <c r="D195" s="42">
        <f t="shared" si="3"/>
        <v>25.568181818181817</v>
      </c>
      <c r="E195" s="42" t="s">
        <v>178</v>
      </c>
      <c r="F195" s="42">
        <v>74</v>
      </c>
    </row>
    <row r="196" spans="1:6" ht="12">
      <c r="A196" s="31" t="s">
        <v>146</v>
      </c>
      <c r="B196" s="48">
        <v>197.73</v>
      </c>
      <c r="C196" s="110">
        <v>87.28</v>
      </c>
      <c r="D196" s="48">
        <f t="shared" si="3"/>
        <v>226.54674610449126</v>
      </c>
      <c r="E196" s="48" t="s">
        <v>178</v>
      </c>
      <c r="F196" s="48">
        <v>9</v>
      </c>
    </row>
    <row r="197" spans="1:6" ht="12">
      <c r="A197" s="17" t="s">
        <v>147</v>
      </c>
      <c r="B197" s="42">
        <v>85</v>
      </c>
      <c r="C197" s="104">
        <v>54.37</v>
      </c>
      <c r="D197" s="42">
        <f t="shared" si="3"/>
        <v>156.33621482435166</v>
      </c>
      <c r="E197" s="42" t="s">
        <v>178</v>
      </c>
      <c r="F197" s="42">
        <v>14</v>
      </c>
    </row>
    <row r="198" spans="1:6" ht="12">
      <c r="A198" s="17" t="s">
        <v>148</v>
      </c>
      <c r="B198" s="42">
        <v>11.69</v>
      </c>
      <c r="C198" s="104">
        <v>21.54</v>
      </c>
      <c r="D198" s="42">
        <f t="shared" si="3"/>
        <v>54.271123491179196</v>
      </c>
      <c r="E198" s="42" t="s">
        <v>177</v>
      </c>
      <c r="F198" s="42">
        <v>48</v>
      </c>
    </row>
    <row r="199" spans="1:6" ht="12">
      <c r="A199" s="17" t="s">
        <v>149</v>
      </c>
      <c r="B199" s="42">
        <v>1</v>
      </c>
      <c r="C199" s="104">
        <v>8</v>
      </c>
      <c r="D199" s="42">
        <f t="shared" si="3"/>
        <v>12.5</v>
      </c>
      <c r="E199" s="42" t="s">
        <v>177</v>
      </c>
      <c r="F199" s="42">
        <v>82</v>
      </c>
    </row>
    <row r="200" spans="1:6" ht="12">
      <c r="A200" s="17" t="s">
        <v>59</v>
      </c>
      <c r="B200" s="42">
        <v>9</v>
      </c>
      <c r="C200" s="104">
        <v>5.86</v>
      </c>
      <c r="D200" s="42">
        <f t="shared" si="3"/>
        <v>153.58361774744026</v>
      </c>
      <c r="E200" s="42"/>
      <c r="F200" s="42">
        <v>15</v>
      </c>
    </row>
    <row r="201" spans="1:6" ht="12">
      <c r="A201" s="17" t="s">
        <v>150</v>
      </c>
      <c r="B201" s="42">
        <v>4.67</v>
      </c>
      <c r="C201" s="104">
        <v>5.06</v>
      </c>
      <c r="D201" s="42">
        <f t="shared" si="3"/>
        <v>92.29249011857709</v>
      </c>
      <c r="E201" s="42"/>
      <c r="F201" s="42">
        <v>30</v>
      </c>
    </row>
    <row r="202" spans="1:6" ht="12">
      <c r="A202" s="17" t="s">
        <v>151</v>
      </c>
      <c r="B202" s="42">
        <v>9.09</v>
      </c>
      <c r="C202" s="104">
        <v>14.24</v>
      </c>
      <c r="D202" s="42">
        <f t="shared" si="3"/>
        <v>63.83426966292135</v>
      </c>
      <c r="E202" s="42"/>
      <c r="F202" s="42">
        <v>42</v>
      </c>
    </row>
    <row r="203" spans="1:6" ht="12">
      <c r="A203" s="31" t="s">
        <v>60</v>
      </c>
      <c r="B203" s="48">
        <v>5</v>
      </c>
      <c r="C203" s="110">
        <v>21.08</v>
      </c>
      <c r="D203" s="48">
        <f t="shared" si="3"/>
        <v>23.719165085388997</v>
      </c>
      <c r="E203" s="48" t="s">
        <v>178</v>
      </c>
      <c r="F203" s="48">
        <v>76</v>
      </c>
    </row>
    <row r="204" spans="1:6" ht="12">
      <c r="A204" s="17" t="s">
        <v>152</v>
      </c>
      <c r="B204" s="42">
        <v>5</v>
      </c>
      <c r="C204" s="104">
        <v>16.91</v>
      </c>
      <c r="D204" s="42">
        <f t="shared" si="3"/>
        <v>29.568302779420463</v>
      </c>
      <c r="E204" s="42" t="s">
        <v>178</v>
      </c>
      <c r="F204" s="42">
        <v>67</v>
      </c>
    </row>
    <row r="205" spans="1:6" ht="12">
      <c r="A205" s="17" t="s">
        <v>153</v>
      </c>
      <c r="B205" s="42">
        <v>3</v>
      </c>
      <c r="C205" s="104">
        <v>4.72</v>
      </c>
      <c r="D205" s="42">
        <f t="shared" si="3"/>
        <v>63.55932203389831</v>
      </c>
      <c r="E205" s="42"/>
      <c r="F205" s="42">
        <v>42</v>
      </c>
    </row>
    <row r="206" spans="1:6" ht="12">
      <c r="A206" s="17" t="s">
        <v>154</v>
      </c>
      <c r="B206" s="42">
        <v>17.52</v>
      </c>
      <c r="C206" s="104">
        <v>47.03</v>
      </c>
      <c r="D206" s="42">
        <f t="shared" si="3"/>
        <v>37.25281735062726</v>
      </c>
      <c r="E206" s="42" t="s">
        <v>178</v>
      </c>
      <c r="F206" s="42">
        <v>64</v>
      </c>
    </row>
    <row r="207" spans="1:6" ht="12">
      <c r="A207" s="17" t="s">
        <v>62</v>
      </c>
      <c r="B207" s="42">
        <v>9.65</v>
      </c>
      <c r="C207" s="104">
        <v>11.52</v>
      </c>
      <c r="D207" s="42">
        <f t="shared" si="3"/>
        <v>83.76736111111111</v>
      </c>
      <c r="E207" s="42"/>
      <c r="F207" s="42">
        <v>33</v>
      </c>
    </row>
    <row r="208" spans="1:6" ht="12">
      <c r="A208" s="31" t="s">
        <v>155</v>
      </c>
      <c r="B208" s="48">
        <v>4.53</v>
      </c>
      <c r="C208" s="110">
        <v>24.16</v>
      </c>
      <c r="D208" s="48">
        <f t="shared" si="3"/>
        <v>18.75</v>
      </c>
      <c r="E208" s="48" t="s">
        <v>178</v>
      </c>
      <c r="F208" s="48">
        <v>79</v>
      </c>
    </row>
    <row r="209" spans="1:6" ht="12">
      <c r="A209" s="18" t="s">
        <v>63</v>
      </c>
      <c r="B209" s="44">
        <v>8.97</v>
      </c>
      <c r="C209" s="135">
        <v>46.72</v>
      </c>
      <c r="D209" s="44">
        <f t="shared" si="3"/>
        <v>19.199486301369863</v>
      </c>
      <c r="E209" s="44" t="s">
        <v>178</v>
      </c>
      <c r="F209" s="44">
        <v>79</v>
      </c>
    </row>
    <row r="210" spans="1:6" ht="12">
      <c r="A210" s="14" t="s">
        <v>65</v>
      </c>
      <c r="B210" s="40">
        <v>6.88</v>
      </c>
      <c r="C210" s="136">
        <v>17.97</v>
      </c>
      <c r="D210" s="40">
        <f t="shared" si="3"/>
        <v>38.28603227601558</v>
      </c>
      <c r="E210" s="40" t="s">
        <v>178</v>
      </c>
      <c r="F210" s="40">
        <v>60</v>
      </c>
    </row>
    <row r="211" spans="1:6" ht="12">
      <c r="A211" s="31" t="s">
        <v>66</v>
      </c>
      <c r="B211" s="48">
        <v>38.96</v>
      </c>
      <c r="C211" s="110">
        <v>45.78</v>
      </c>
      <c r="D211" s="48">
        <f t="shared" si="3"/>
        <v>85.10266491917868</v>
      </c>
      <c r="E211" s="48"/>
      <c r="F211" s="48">
        <v>32</v>
      </c>
    </row>
    <row r="212" spans="1:6" ht="12">
      <c r="A212" s="17" t="s">
        <v>156</v>
      </c>
      <c r="B212" s="42">
        <v>30.7</v>
      </c>
      <c r="C212" s="104">
        <v>28.95</v>
      </c>
      <c r="D212" s="42">
        <f t="shared" si="3"/>
        <v>106.04490500863557</v>
      </c>
      <c r="E212" s="42"/>
      <c r="F212" s="42">
        <v>23</v>
      </c>
    </row>
    <row r="213" spans="1:6" ht="12">
      <c r="A213" s="17" t="s">
        <v>157</v>
      </c>
      <c r="B213" s="42">
        <v>19</v>
      </c>
      <c r="C213" s="104">
        <v>29.9</v>
      </c>
      <c r="D213" s="42">
        <f t="shared" si="3"/>
        <v>63.54515050167224</v>
      </c>
      <c r="E213" s="42" t="s">
        <v>177</v>
      </c>
      <c r="F213" s="42">
        <v>42</v>
      </c>
    </row>
    <row r="214" spans="1:6" ht="12">
      <c r="A214" s="31" t="s">
        <v>158</v>
      </c>
      <c r="B214" s="48">
        <v>10.92</v>
      </c>
      <c r="C214" s="110">
        <v>13.16</v>
      </c>
      <c r="D214" s="48">
        <f t="shared" si="3"/>
        <v>82.97872340425532</v>
      </c>
      <c r="E214" s="48"/>
      <c r="F214" s="48">
        <v>34</v>
      </c>
    </row>
    <row r="215" spans="1:6" ht="12">
      <c r="A215" s="17" t="s">
        <v>159</v>
      </c>
      <c r="B215" s="42">
        <v>8.12</v>
      </c>
      <c r="C215" s="104">
        <v>4.44</v>
      </c>
      <c r="D215" s="42" t="s">
        <v>179</v>
      </c>
      <c r="E215" s="42" t="s">
        <v>10</v>
      </c>
      <c r="F215" s="42" t="s">
        <v>10</v>
      </c>
    </row>
    <row r="216" spans="1:6" ht="12">
      <c r="A216" s="31" t="s">
        <v>73</v>
      </c>
      <c r="B216" s="48">
        <v>208.04</v>
      </c>
      <c r="C216" s="110">
        <v>161.27</v>
      </c>
      <c r="D216" s="48">
        <f>B216/C216*100</f>
        <v>129.0010541328207</v>
      </c>
      <c r="E216" s="48" t="s">
        <v>178</v>
      </c>
      <c r="F216" s="48">
        <v>19</v>
      </c>
    </row>
    <row r="217" spans="1:6" ht="12">
      <c r="A217" s="17" t="s">
        <v>70</v>
      </c>
      <c r="B217" s="42">
        <v>8.04</v>
      </c>
      <c r="C217" s="104">
        <v>20.36</v>
      </c>
      <c r="D217" s="42">
        <f>B217/C217*100</f>
        <v>39.48919449901768</v>
      </c>
      <c r="E217" s="42" t="s">
        <v>178</v>
      </c>
      <c r="F217" s="42">
        <v>58</v>
      </c>
    </row>
    <row r="218" spans="1:6" ht="12">
      <c r="A218" s="17" t="s">
        <v>160</v>
      </c>
      <c r="B218" s="42">
        <v>8</v>
      </c>
      <c r="C218" s="104">
        <v>11.43</v>
      </c>
      <c r="D218" s="42">
        <f>B218/C218*100</f>
        <v>69.9912510936133</v>
      </c>
      <c r="E218" s="42"/>
      <c r="F218" s="42">
        <v>40</v>
      </c>
    </row>
    <row r="219" spans="1:6" ht="12">
      <c r="A219" s="17" t="s">
        <v>74</v>
      </c>
      <c r="B219" s="42">
        <v>0</v>
      </c>
      <c r="C219" s="104">
        <v>0</v>
      </c>
      <c r="D219" s="42" t="s">
        <v>87</v>
      </c>
      <c r="E219" s="42" t="s">
        <v>10</v>
      </c>
      <c r="F219" s="42" t="s">
        <v>10</v>
      </c>
    </row>
    <row r="220" spans="1:6" ht="12">
      <c r="A220" s="17" t="s">
        <v>75</v>
      </c>
      <c r="B220" s="42">
        <v>3.07</v>
      </c>
      <c r="C220" s="104">
        <v>1.22</v>
      </c>
      <c r="D220" s="42" t="s">
        <v>179</v>
      </c>
      <c r="E220" s="42" t="s">
        <v>10</v>
      </c>
      <c r="F220" s="42" t="s">
        <v>10</v>
      </c>
    </row>
    <row r="221" spans="1:6" ht="12">
      <c r="A221" s="17" t="s">
        <v>76</v>
      </c>
      <c r="B221" s="42">
        <v>0</v>
      </c>
      <c r="C221" s="104">
        <v>0</v>
      </c>
      <c r="D221" s="42" t="s">
        <v>87</v>
      </c>
      <c r="E221" s="42" t="s">
        <v>10</v>
      </c>
      <c r="F221" s="42" t="s">
        <v>10</v>
      </c>
    </row>
    <row r="222" spans="1:6" ht="12">
      <c r="A222" s="17" t="s">
        <v>77</v>
      </c>
      <c r="B222" s="42">
        <v>0.3</v>
      </c>
      <c r="C222" s="104">
        <v>0.23</v>
      </c>
      <c r="D222" s="42" t="s">
        <v>87</v>
      </c>
      <c r="E222" s="42" t="s">
        <v>10</v>
      </c>
      <c r="F222" s="42" t="s">
        <v>10</v>
      </c>
    </row>
    <row r="223" spans="1:6" ht="12">
      <c r="A223" s="17" t="s">
        <v>78</v>
      </c>
      <c r="B223" s="42">
        <v>17.4</v>
      </c>
      <c r="C223" s="104">
        <v>4.68</v>
      </c>
      <c r="D223" s="42">
        <f>B223/C223*100</f>
        <v>371.7948717948718</v>
      </c>
      <c r="E223" s="42" t="s">
        <v>178</v>
      </c>
      <c r="F223" s="42">
        <v>2</v>
      </c>
    </row>
    <row r="224" spans="1:6" ht="12">
      <c r="A224" s="17" t="s">
        <v>79</v>
      </c>
      <c r="B224" s="42">
        <v>1.96</v>
      </c>
      <c r="C224" s="104">
        <v>2.16</v>
      </c>
      <c r="D224" s="42" t="s">
        <v>179</v>
      </c>
      <c r="E224" s="42" t="s">
        <v>10</v>
      </c>
      <c r="F224" s="42" t="s">
        <v>10</v>
      </c>
    </row>
    <row r="225" spans="1:6" ht="12">
      <c r="A225" s="17" t="s">
        <v>80</v>
      </c>
      <c r="B225" s="42">
        <v>4</v>
      </c>
      <c r="C225" s="104">
        <v>1.86</v>
      </c>
      <c r="D225" s="42" t="s">
        <v>179</v>
      </c>
      <c r="E225" s="42" t="s">
        <v>10</v>
      </c>
      <c r="F225" s="42" t="s">
        <v>10</v>
      </c>
    </row>
    <row r="226" spans="1:6" ht="12">
      <c r="A226" s="17" t="s">
        <v>81</v>
      </c>
      <c r="B226" s="42">
        <v>18.33</v>
      </c>
      <c r="C226" s="104">
        <v>7.78</v>
      </c>
      <c r="D226" s="42">
        <f>B226/C226*100</f>
        <v>235.60411311053983</v>
      </c>
      <c r="E226" s="42" t="s">
        <v>178</v>
      </c>
      <c r="F226" s="42">
        <v>8</v>
      </c>
    </row>
    <row r="227" spans="1:6" ht="12">
      <c r="A227" s="17" t="s">
        <v>82</v>
      </c>
      <c r="B227" s="42">
        <v>63.96</v>
      </c>
      <c r="C227" s="104">
        <v>26.3</v>
      </c>
      <c r="D227" s="42">
        <f>B227/C227*100</f>
        <v>243.19391634980988</v>
      </c>
      <c r="E227" s="42" t="s">
        <v>178</v>
      </c>
      <c r="F227" s="42">
        <v>6</v>
      </c>
    </row>
    <row r="228" spans="1:6" ht="12">
      <c r="A228" s="24" t="s">
        <v>85</v>
      </c>
      <c r="B228" s="46">
        <v>2751</v>
      </c>
      <c r="C228" s="105">
        <v>2491.1</v>
      </c>
      <c r="D228" s="46">
        <v>110</v>
      </c>
      <c r="E228" s="46" t="s">
        <v>178</v>
      </c>
      <c r="F228" s="46" t="s">
        <v>10</v>
      </c>
    </row>
    <row r="229" spans="1:6" ht="12">
      <c r="A229" s="29"/>
      <c r="B229" s="70"/>
      <c r="C229" s="104"/>
      <c r="D229" s="42"/>
      <c r="E229" s="42"/>
      <c r="F229" s="42"/>
    </row>
    <row r="230" spans="1:6" ht="12">
      <c r="A230" s="35" t="s">
        <v>86</v>
      </c>
      <c r="B230" s="53">
        <v>8541</v>
      </c>
      <c r="C230" s="53">
        <v>8506</v>
      </c>
      <c r="D230" s="53">
        <f>B230/C230*100</f>
        <v>100.41147425346814</v>
      </c>
      <c r="E230" s="53"/>
      <c r="F230" s="53" t="s">
        <v>10</v>
      </c>
    </row>
  </sheetData>
  <mergeCells count="3">
    <mergeCell ref="B2:F2"/>
    <mergeCell ref="B3:F3"/>
    <mergeCell ref="B1:F1"/>
  </mergeCells>
  <hyperlinks>
    <hyperlink ref="A1" location="'Main menu'!A1" display="MAIN MENU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Q232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2" customWidth="1"/>
    <col min="2" max="2" width="7.421875" style="2" bestFit="1" customWidth="1"/>
    <col min="3" max="3" width="8.8515625" style="2" bestFit="1" customWidth="1"/>
    <col min="4" max="4" width="4.00390625" style="2" bestFit="1" customWidth="1"/>
    <col min="5" max="5" width="3.421875" style="2" bestFit="1" customWidth="1"/>
    <col min="6" max="6" width="4.140625" style="2" customWidth="1"/>
    <col min="7" max="7" width="0.71875" style="2" customWidth="1"/>
    <col min="8" max="8" width="7.421875" style="2" bestFit="1" customWidth="1"/>
    <col min="9" max="9" width="8.8515625" style="2" bestFit="1" customWidth="1"/>
    <col min="10" max="10" width="5.00390625" style="2" bestFit="1" customWidth="1"/>
    <col min="11" max="11" width="3.421875" style="2" bestFit="1" customWidth="1"/>
    <col min="12" max="12" width="4.00390625" style="2" bestFit="1" customWidth="1"/>
    <col min="13" max="13" width="0.71875" style="2" customWidth="1"/>
    <col min="14" max="14" width="6.421875" style="2" bestFit="1" customWidth="1"/>
    <col min="15" max="15" width="7.8515625" style="2" bestFit="1" customWidth="1"/>
    <col min="16" max="16" width="4.7109375" style="2" customWidth="1"/>
    <col min="17" max="17" width="4.28125" style="2" customWidth="1"/>
    <col min="18" max="18" width="4.140625" style="2" customWidth="1"/>
    <col min="19" max="19" width="0.71875" style="2" customWidth="1"/>
    <col min="20" max="20" width="6.421875" style="145" bestFit="1" customWidth="1"/>
    <col min="21" max="21" width="12.00390625" style="145" bestFit="1" customWidth="1"/>
    <col min="22" max="22" width="4.00390625" style="145" bestFit="1" customWidth="1"/>
    <col min="23" max="23" width="3.421875" style="145" bestFit="1" customWidth="1"/>
    <col min="24" max="24" width="4.00390625" style="145" bestFit="1" customWidth="1"/>
    <col min="25" max="25" width="0.71875" style="145" customWidth="1"/>
    <col min="26" max="26" width="8.140625" style="145" customWidth="1"/>
    <col min="27" max="28" width="12.00390625" style="145" bestFit="1" customWidth="1"/>
    <col min="29" max="29" width="3.421875" style="145" bestFit="1" customWidth="1"/>
    <col min="30" max="30" width="4.00390625" style="145" bestFit="1" customWidth="1"/>
    <col min="31" max="31" width="0.71875" style="145" customWidth="1"/>
    <col min="32" max="32" width="6.421875" style="145" bestFit="1" customWidth="1"/>
    <col min="33" max="33" width="8.00390625" style="145" bestFit="1" customWidth="1"/>
    <col min="34" max="34" width="4.00390625" style="145" bestFit="1" customWidth="1"/>
    <col min="35" max="35" width="3.421875" style="145" bestFit="1" customWidth="1"/>
    <col min="36" max="36" width="4.00390625" style="145" bestFit="1" customWidth="1"/>
    <col min="37" max="16384" width="9.140625" style="2" customWidth="1"/>
  </cols>
  <sheetData>
    <row r="1" spans="1:36" ht="12.75">
      <c r="A1" s="57" t="s">
        <v>91</v>
      </c>
      <c r="B1" s="210" t="s">
        <v>299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</row>
    <row r="2" spans="1:36" ht="12.75">
      <c r="A2" s="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</row>
    <row r="3" spans="1:36" ht="12.75">
      <c r="A3" s="4" t="s">
        <v>90</v>
      </c>
      <c r="B3" s="231" t="s">
        <v>264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</row>
    <row r="4" spans="1:36" ht="12" customHeight="1">
      <c r="A4" s="5" t="s">
        <v>3</v>
      </c>
      <c r="B4" s="10" t="s">
        <v>265</v>
      </c>
      <c r="C4" s="10"/>
      <c r="D4" s="10"/>
      <c r="E4" s="7"/>
      <c r="F4" s="7"/>
      <c r="H4" s="10" t="s">
        <v>266</v>
      </c>
      <c r="I4" s="10"/>
      <c r="J4" s="10"/>
      <c r="K4" s="7"/>
      <c r="L4" s="7"/>
      <c r="N4" s="229" t="s">
        <v>267</v>
      </c>
      <c r="O4" s="230"/>
      <c r="P4" s="230"/>
      <c r="Q4" s="230"/>
      <c r="R4" s="230"/>
      <c r="S4" s="162"/>
      <c r="T4" s="229" t="s">
        <v>270</v>
      </c>
      <c r="U4" s="209"/>
      <c r="V4" s="209"/>
      <c r="W4" s="209"/>
      <c r="X4" s="209"/>
      <c r="Z4" s="226" t="s">
        <v>271</v>
      </c>
      <c r="AA4" s="209"/>
      <c r="AB4" s="209"/>
      <c r="AC4" s="209"/>
      <c r="AD4" s="209"/>
      <c r="AF4" s="229" t="s">
        <v>272</v>
      </c>
      <c r="AG4" s="209"/>
      <c r="AH4" s="209"/>
      <c r="AI4" s="209"/>
      <c r="AJ4" s="209"/>
    </row>
    <row r="5" spans="1:36" ht="12">
      <c r="A5" s="11" t="s">
        <v>6</v>
      </c>
      <c r="B5" s="12" t="s">
        <v>173</v>
      </c>
      <c r="C5" s="12" t="s">
        <v>174</v>
      </c>
      <c r="D5" s="12" t="s">
        <v>268</v>
      </c>
      <c r="E5" s="13" t="s">
        <v>176</v>
      </c>
      <c r="F5" s="13" t="s">
        <v>9</v>
      </c>
      <c r="H5" s="12" t="s">
        <v>173</v>
      </c>
      <c r="I5" s="12" t="s">
        <v>174</v>
      </c>
      <c r="J5" s="12" t="s">
        <v>268</v>
      </c>
      <c r="K5" s="13" t="s">
        <v>176</v>
      </c>
      <c r="L5" s="13" t="s">
        <v>9</v>
      </c>
      <c r="N5" s="12" t="s">
        <v>173</v>
      </c>
      <c r="O5" s="12" t="s">
        <v>174</v>
      </c>
      <c r="P5" s="12" t="s">
        <v>268</v>
      </c>
      <c r="Q5" s="13" t="s">
        <v>176</v>
      </c>
      <c r="R5" s="13" t="s">
        <v>9</v>
      </c>
      <c r="S5" s="8"/>
      <c r="T5" s="12" t="s">
        <v>173</v>
      </c>
      <c r="U5" s="12" t="s">
        <v>174</v>
      </c>
      <c r="V5" s="12" t="s">
        <v>268</v>
      </c>
      <c r="W5" s="13" t="s">
        <v>176</v>
      </c>
      <c r="X5" s="13" t="s">
        <v>9</v>
      </c>
      <c r="Z5" s="12" t="s">
        <v>173</v>
      </c>
      <c r="AA5" s="12" t="s">
        <v>174</v>
      </c>
      <c r="AB5" s="12" t="s">
        <v>268</v>
      </c>
      <c r="AC5" s="13" t="s">
        <v>176</v>
      </c>
      <c r="AD5" s="13" t="s">
        <v>9</v>
      </c>
      <c r="AF5" s="12" t="s">
        <v>173</v>
      </c>
      <c r="AG5" s="12" t="s">
        <v>174</v>
      </c>
      <c r="AH5" s="12" t="s">
        <v>268</v>
      </c>
      <c r="AI5" s="13" t="s">
        <v>176</v>
      </c>
      <c r="AJ5" s="13" t="s">
        <v>9</v>
      </c>
    </row>
    <row r="6" spans="1:36" ht="12">
      <c r="A6" s="14">
        <v>5000</v>
      </c>
      <c r="B6" s="101">
        <v>193</v>
      </c>
      <c r="C6" s="139">
        <v>165.3</v>
      </c>
      <c r="D6" s="113">
        <v>117</v>
      </c>
      <c r="E6" s="113" t="s">
        <v>177</v>
      </c>
      <c r="F6" s="113">
        <v>13</v>
      </c>
      <c r="H6" s="42">
        <v>155</v>
      </c>
      <c r="I6" s="104">
        <v>142.6</v>
      </c>
      <c r="J6" s="115">
        <v>109</v>
      </c>
      <c r="K6" s="115"/>
      <c r="L6" s="115">
        <v>25</v>
      </c>
      <c r="N6" s="101">
        <v>38</v>
      </c>
      <c r="O6" s="104">
        <v>22.7</v>
      </c>
      <c r="P6" s="113">
        <v>167</v>
      </c>
      <c r="Q6" s="113" t="s">
        <v>178</v>
      </c>
      <c r="R6" s="113">
        <v>31</v>
      </c>
      <c r="S6" s="134"/>
      <c r="T6" s="101">
        <v>112</v>
      </c>
      <c r="U6" s="139">
        <v>104.7</v>
      </c>
      <c r="V6" s="113">
        <v>107</v>
      </c>
      <c r="W6" s="113"/>
      <c r="X6" s="113">
        <v>34</v>
      </c>
      <c r="Z6" s="101">
        <v>81</v>
      </c>
      <c r="AA6" s="139">
        <v>60.7</v>
      </c>
      <c r="AB6" s="113">
        <v>134</v>
      </c>
      <c r="AC6" s="113" t="s">
        <v>178</v>
      </c>
      <c r="AD6" s="113">
        <v>5</v>
      </c>
      <c r="AF6" s="42">
        <v>74</v>
      </c>
      <c r="AG6" s="104">
        <v>61.5</v>
      </c>
      <c r="AH6" s="115">
        <v>120</v>
      </c>
      <c r="AI6" s="115"/>
      <c r="AJ6" s="115">
        <v>24</v>
      </c>
    </row>
    <row r="7" spans="1:36" ht="12">
      <c r="A7" s="17">
        <v>5006</v>
      </c>
      <c r="B7" s="42">
        <v>456</v>
      </c>
      <c r="C7" s="104">
        <v>341.7</v>
      </c>
      <c r="D7" s="115">
        <v>133</v>
      </c>
      <c r="E7" s="115" t="s">
        <v>178</v>
      </c>
      <c r="F7" s="115">
        <v>5</v>
      </c>
      <c r="H7" s="42">
        <v>397</v>
      </c>
      <c r="I7" s="104">
        <v>296.5</v>
      </c>
      <c r="J7" s="115">
        <v>134</v>
      </c>
      <c r="K7" s="115" t="s">
        <v>178</v>
      </c>
      <c r="L7" s="115">
        <v>5</v>
      </c>
      <c r="N7" s="42">
        <v>59</v>
      </c>
      <c r="O7" s="104">
        <v>45.2</v>
      </c>
      <c r="P7" s="115">
        <v>131</v>
      </c>
      <c r="Q7" s="115" t="s">
        <v>177</v>
      </c>
      <c r="R7" s="115">
        <v>53</v>
      </c>
      <c r="S7" s="63"/>
      <c r="T7" s="42">
        <v>244</v>
      </c>
      <c r="U7" s="104">
        <v>205.8</v>
      </c>
      <c r="V7" s="115">
        <v>119</v>
      </c>
      <c r="W7" s="115" t="s">
        <v>178</v>
      </c>
      <c r="X7" s="115">
        <v>12</v>
      </c>
      <c r="Z7" s="42">
        <v>212</v>
      </c>
      <c r="AA7" s="104">
        <v>135.8</v>
      </c>
      <c r="AB7" s="115">
        <v>156</v>
      </c>
      <c r="AC7" s="115" t="s">
        <v>178</v>
      </c>
      <c r="AD7" s="115">
        <v>1</v>
      </c>
      <c r="AF7" s="42">
        <v>203</v>
      </c>
      <c r="AG7" s="104">
        <v>125.9</v>
      </c>
      <c r="AH7" s="115">
        <v>161</v>
      </c>
      <c r="AI7" s="115" t="s">
        <v>178</v>
      </c>
      <c r="AJ7" s="115">
        <v>5</v>
      </c>
    </row>
    <row r="8" spans="1:36" ht="12">
      <c r="A8" s="17">
        <v>5007</v>
      </c>
      <c r="B8" s="42">
        <v>476</v>
      </c>
      <c r="C8" s="104">
        <v>443.6</v>
      </c>
      <c r="D8" s="115">
        <v>107</v>
      </c>
      <c r="E8" s="115"/>
      <c r="F8" s="115">
        <v>31</v>
      </c>
      <c r="H8" s="42">
        <v>433</v>
      </c>
      <c r="I8" s="104">
        <v>382.9</v>
      </c>
      <c r="J8" s="115">
        <v>113</v>
      </c>
      <c r="K8" s="115" t="s">
        <v>177</v>
      </c>
      <c r="L8" s="115">
        <v>19</v>
      </c>
      <c r="N8" s="42">
        <v>43</v>
      </c>
      <c r="O8" s="104">
        <v>60.7</v>
      </c>
      <c r="P8" s="115">
        <v>71</v>
      </c>
      <c r="Q8" s="115" t="s">
        <v>177</v>
      </c>
      <c r="R8" s="115">
        <v>97</v>
      </c>
      <c r="S8" s="115"/>
      <c r="T8" s="42">
        <v>279</v>
      </c>
      <c r="U8" s="104">
        <v>261.1</v>
      </c>
      <c r="V8" s="115">
        <v>107</v>
      </c>
      <c r="W8" s="115"/>
      <c r="X8" s="115">
        <v>34</v>
      </c>
      <c r="Z8" s="42">
        <v>197</v>
      </c>
      <c r="AA8" s="104">
        <v>182.5</v>
      </c>
      <c r="AB8" s="115">
        <v>108</v>
      </c>
      <c r="AC8" s="115"/>
      <c r="AD8" s="115">
        <v>29</v>
      </c>
      <c r="AF8" s="42">
        <v>166</v>
      </c>
      <c r="AG8" s="104">
        <v>166</v>
      </c>
      <c r="AH8" s="115">
        <v>100</v>
      </c>
      <c r="AI8" s="115"/>
      <c r="AJ8" s="115">
        <v>66</v>
      </c>
    </row>
    <row r="9" spans="1:36" ht="12">
      <c r="A9" s="17">
        <v>5008</v>
      </c>
      <c r="B9" s="42">
        <v>1182</v>
      </c>
      <c r="C9" s="104">
        <v>1117.6</v>
      </c>
      <c r="D9" s="115">
        <v>106</v>
      </c>
      <c r="E9" s="115"/>
      <c r="F9" s="115">
        <v>35</v>
      </c>
      <c r="H9" s="42">
        <v>1058</v>
      </c>
      <c r="I9" s="104">
        <v>963.6</v>
      </c>
      <c r="J9" s="115">
        <v>110</v>
      </c>
      <c r="K9" s="115" t="s">
        <v>178</v>
      </c>
      <c r="L9" s="115">
        <v>23</v>
      </c>
      <c r="N9" s="42">
        <v>124</v>
      </c>
      <c r="O9" s="104">
        <v>153.9</v>
      </c>
      <c r="P9" s="115">
        <v>81</v>
      </c>
      <c r="Q9" s="115" t="s">
        <v>177</v>
      </c>
      <c r="R9" s="115">
        <v>93</v>
      </c>
      <c r="S9" s="115"/>
      <c r="T9" s="42">
        <v>668</v>
      </c>
      <c r="U9" s="104">
        <v>630.7</v>
      </c>
      <c r="V9" s="115">
        <v>106</v>
      </c>
      <c r="W9" s="115"/>
      <c r="X9" s="115">
        <v>37</v>
      </c>
      <c r="Z9" s="42">
        <v>514</v>
      </c>
      <c r="AA9" s="104">
        <v>486.9</v>
      </c>
      <c r="AB9" s="115">
        <v>106</v>
      </c>
      <c r="AC9" s="115"/>
      <c r="AD9" s="115">
        <v>32</v>
      </c>
      <c r="AF9" s="42">
        <v>485</v>
      </c>
      <c r="AG9" s="104">
        <v>418.2</v>
      </c>
      <c r="AH9" s="115">
        <v>116</v>
      </c>
      <c r="AI9" s="115" t="s">
        <v>178</v>
      </c>
      <c r="AJ9" s="115">
        <v>30</v>
      </c>
    </row>
    <row r="10" spans="1:36" ht="12">
      <c r="A10" s="17">
        <v>5009</v>
      </c>
      <c r="B10" s="42">
        <v>492</v>
      </c>
      <c r="C10" s="104">
        <v>433.5</v>
      </c>
      <c r="D10" s="115">
        <v>114</v>
      </c>
      <c r="E10" s="115" t="s">
        <v>178</v>
      </c>
      <c r="F10" s="115">
        <v>18</v>
      </c>
      <c r="H10" s="42">
        <v>417</v>
      </c>
      <c r="I10" s="104">
        <v>373.6</v>
      </c>
      <c r="J10" s="115">
        <v>112</v>
      </c>
      <c r="K10" s="115" t="s">
        <v>177</v>
      </c>
      <c r="L10" s="115">
        <v>22</v>
      </c>
      <c r="N10" s="42">
        <v>75</v>
      </c>
      <c r="O10" s="104">
        <v>59.8</v>
      </c>
      <c r="P10" s="115">
        <v>125</v>
      </c>
      <c r="Q10" s="115" t="s">
        <v>177</v>
      </c>
      <c r="R10" s="115">
        <v>58</v>
      </c>
      <c r="S10" s="115"/>
      <c r="T10" s="42">
        <v>316</v>
      </c>
      <c r="U10" s="104">
        <v>264.9</v>
      </c>
      <c r="V10" s="115">
        <v>119</v>
      </c>
      <c r="W10" s="115" t="s">
        <v>178</v>
      </c>
      <c r="X10" s="115">
        <v>12</v>
      </c>
      <c r="Z10" s="42">
        <v>176</v>
      </c>
      <c r="AA10" s="104">
        <v>168.6</v>
      </c>
      <c r="AB10" s="115">
        <v>104</v>
      </c>
      <c r="AC10" s="115"/>
      <c r="AD10" s="115">
        <v>34</v>
      </c>
      <c r="AF10" s="42">
        <v>227</v>
      </c>
      <c r="AG10" s="104">
        <v>163.1</v>
      </c>
      <c r="AH10" s="115">
        <v>139</v>
      </c>
      <c r="AI10" s="115" t="s">
        <v>178</v>
      </c>
      <c r="AJ10" s="115">
        <v>14</v>
      </c>
    </row>
    <row r="11" spans="1:36" ht="12">
      <c r="A11" s="17">
        <v>5010</v>
      </c>
      <c r="B11" s="42">
        <v>786</v>
      </c>
      <c r="C11" s="104">
        <v>527.2</v>
      </c>
      <c r="D11" s="115">
        <v>149</v>
      </c>
      <c r="E11" s="115" t="s">
        <v>178</v>
      </c>
      <c r="F11" s="115">
        <v>4</v>
      </c>
      <c r="H11" s="42">
        <v>772</v>
      </c>
      <c r="I11" s="104">
        <v>454.6</v>
      </c>
      <c r="J11" s="115">
        <v>170</v>
      </c>
      <c r="K11" s="115" t="s">
        <v>178</v>
      </c>
      <c r="L11" s="115">
        <v>2</v>
      </c>
      <c r="N11" s="42">
        <v>14</v>
      </c>
      <c r="O11" s="104">
        <v>72.6</v>
      </c>
      <c r="P11" s="115">
        <v>19</v>
      </c>
      <c r="Q11" s="115" t="s">
        <v>178</v>
      </c>
      <c r="R11" s="115">
        <v>121</v>
      </c>
      <c r="S11" s="115"/>
      <c r="T11" s="42">
        <v>507</v>
      </c>
      <c r="U11" s="104">
        <v>315.1</v>
      </c>
      <c r="V11" s="115">
        <v>161</v>
      </c>
      <c r="W11" s="115" t="s">
        <v>178</v>
      </c>
      <c r="X11" s="115">
        <v>3</v>
      </c>
      <c r="Z11" s="42">
        <v>279</v>
      </c>
      <c r="AA11" s="104">
        <v>212.2</v>
      </c>
      <c r="AB11" s="115">
        <v>132</v>
      </c>
      <c r="AC11" s="115" t="s">
        <v>178</v>
      </c>
      <c r="AD11" s="115">
        <v>8</v>
      </c>
      <c r="AF11" s="42">
        <v>319</v>
      </c>
      <c r="AG11" s="104">
        <v>197.7</v>
      </c>
      <c r="AH11" s="115">
        <v>161</v>
      </c>
      <c r="AI11" s="115" t="s">
        <v>178</v>
      </c>
      <c r="AJ11" s="115">
        <v>5</v>
      </c>
    </row>
    <row r="12" spans="1:36" ht="12">
      <c r="A12" s="17">
        <v>5011</v>
      </c>
      <c r="B12" s="42">
        <v>964</v>
      </c>
      <c r="C12" s="104">
        <v>851.2</v>
      </c>
      <c r="D12" s="115">
        <v>113</v>
      </c>
      <c r="E12" s="115" t="s">
        <v>178</v>
      </c>
      <c r="F12" s="115">
        <v>19</v>
      </c>
      <c r="H12" s="42">
        <v>834</v>
      </c>
      <c r="I12" s="104">
        <v>732.7</v>
      </c>
      <c r="J12" s="115">
        <v>114</v>
      </c>
      <c r="K12" s="115" t="s">
        <v>178</v>
      </c>
      <c r="L12" s="115">
        <v>18</v>
      </c>
      <c r="N12" s="42">
        <v>130</v>
      </c>
      <c r="O12" s="104">
        <v>118.6</v>
      </c>
      <c r="P12" s="115">
        <v>110</v>
      </c>
      <c r="Q12" s="115"/>
      <c r="R12" s="115">
        <v>71</v>
      </c>
      <c r="S12" s="115"/>
      <c r="T12" s="42">
        <v>603</v>
      </c>
      <c r="U12" s="104">
        <v>490.4</v>
      </c>
      <c r="V12" s="115">
        <v>123</v>
      </c>
      <c r="W12" s="115" t="s">
        <v>178</v>
      </c>
      <c r="X12" s="115">
        <v>9</v>
      </c>
      <c r="Z12" s="42">
        <v>361</v>
      </c>
      <c r="AA12" s="104">
        <v>360.9</v>
      </c>
      <c r="AB12" s="115">
        <v>100</v>
      </c>
      <c r="AC12" s="115"/>
      <c r="AD12" s="115">
        <v>48</v>
      </c>
      <c r="AF12" s="42">
        <v>455</v>
      </c>
      <c r="AG12" s="104">
        <v>320.7</v>
      </c>
      <c r="AH12" s="115">
        <v>142</v>
      </c>
      <c r="AI12" s="115" t="s">
        <v>178</v>
      </c>
      <c r="AJ12" s="115">
        <v>12</v>
      </c>
    </row>
    <row r="13" spans="1:36" ht="12">
      <c r="A13" s="17">
        <v>5012</v>
      </c>
      <c r="B13" s="42">
        <v>1059</v>
      </c>
      <c r="C13" s="104">
        <v>901.9</v>
      </c>
      <c r="D13" s="115">
        <v>117</v>
      </c>
      <c r="E13" s="115" t="s">
        <v>178</v>
      </c>
      <c r="F13" s="115">
        <v>13</v>
      </c>
      <c r="H13" s="42">
        <v>1024</v>
      </c>
      <c r="I13" s="104">
        <v>777.4</v>
      </c>
      <c r="J13" s="115">
        <v>132</v>
      </c>
      <c r="K13" s="115" t="s">
        <v>178</v>
      </c>
      <c r="L13" s="115">
        <v>8</v>
      </c>
      <c r="N13" s="42">
        <v>35</v>
      </c>
      <c r="O13" s="104">
        <v>124.5</v>
      </c>
      <c r="P13" s="115">
        <v>28</v>
      </c>
      <c r="Q13" s="115" t="s">
        <v>178</v>
      </c>
      <c r="R13" s="115">
        <v>119</v>
      </c>
      <c r="S13" s="115"/>
      <c r="T13" s="42">
        <v>672</v>
      </c>
      <c r="U13" s="104">
        <v>524.4</v>
      </c>
      <c r="V13" s="115">
        <v>128</v>
      </c>
      <c r="W13" s="115" t="s">
        <v>178</v>
      </c>
      <c r="X13" s="115">
        <v>7</v>
      </c>
      <c r="Z13" s="42">
        <v>387</v>
      </c>
      <c r="AA13" s="104">
        <v>377.5</v>
      </c>
      <c r="AB13" s="115">
        <v>103</v>
      </c>
      <c r="AC13" s="115"/>
      <c r="AD13" s="115">
        <v>37</v>
      </c>
      <c r="AF13" s="42">
        <v>390</v>
      </c>
      <c r="AG13" s="104">
        <v>337.1</v>
      </c>
      <c r="AH13" s="115">
        <v>116</v>
      </c>
      <c r="AI13" s="115" t="s">
        <v>178</v>
      </c>
      <c r="AJ13" s="115">
        <v>30</v>
      </c>
    </row>
    <row r="14" spans="1:36" ht="12">
      <c r="A14" s="17">
        <v>5013</v>
      </c>
      <c r="B14" s="42">
        <v>1185</v>
      </c>
      <c r="C14" s="104">
        <v>961.6</v>
      </c>
      <c r="D14" s="115">
        <v>123</v>
      </c>
      <c r="E14" s="115" t="s">
        <v>178</v>
      </c>
      <c r="F14" s="115">
        <v>7</v>
      </c>
      <c r="H14" s="42">
        <v>1107</v>
      </c>
      <c r="I14" s="104">
        <v>828.1</v>
      </c>
      <c r="J14" s="115">
        <v>134</v>
      </c>
      <c r="K14" s="115" t="s">
        <v>178</v>
      </c>
      <c r="L14" s="115">
        <v>5</v>
      </c>
      <c r="N14" s="42">
        <v>78</v>
      </c>
      <c r="O14" s="104">
        <v>133.5</v>
      </c>
      <c r="P14" s="115">
        <v>58</v>
      </c>
      <c r="Q14" s="115" t="s">
        <v>178</v>
      </c>
      <c r="R14" s="115">
        <v>106</v>
      </c>
      <c r="S14" s="115"/>
      <c r="T14" s="42">
        <v>681</v>
      </c>
      <c r="U14" s="104">
        <v>583.6</v>
      </c>
      <c r="V14" s="115">
        <v>117</v>
      </c>
      <c r="W14" s="115" t="s">
        <v>178</v>
      </c>
      <c r="X14" s="115">
        <v>16</v>
      </c>
      <c r="Z14" s="42">
        <v>504</v>
      </c>
      <c r="AA14" s="104">
        <v>378</v>
      </c>
      <c r="AB14" s="115">
        <v>133</v>
      </c>
      <c r="AC14" s="115" t="s">
        <v>178</v>
      </c>
      <c r="AD14" s="115">
        <v>7</v>
      </c>
      <c r="AF14" s="42">
        <v>476</v>
      </c>
      <c r="AG14" s="104">
        <v>362.6</v>
      </c>
      <c r="AH14" s="115">
        <v>131</v>
      </c>
      <c r="AI14" s="115" t="s">
        <v>178</v>
      </c>
      <c r="AJ14" s="115">
        <v>19</v>
      </c>
    </row>
    <row r="15" spans="1:36" ht="12">
      <c r="A15" s="17">
        <v>5014</v>
      </c>
      <c r="B15" s="42">
        <v>1072</v>
      </c>
      <c r="C15" s="104">
        <v>1178.9</v>
      </c>
      <c r="D15" s="115">
        <v>91</v>
      </c>
      <c r="E15" s="115" t="s">
        <v>178</v>
      </c>
      <c r="F15" s="115">
        <v>68</v>
      </c>
      <c r="H15" s="42">
        <v>929</v>
      </c>
      <c r="I15" s="104">
        <v>1016.4</v>
      </c>
      <c r="J15" s="115">
        <v>91</v>
      </c>
      <c r="K15" s="115" t="s">
        <v>178</v>
      </c>
      <c r="L15" s="115">
        <v>54</v>
      </c>
      <c r="N15" s="42">
        <v>143</v>
      </c>
      <c r="O15" s="104">
        <v>162.4</v>
      </c>
      <c r="P15" s="115">
        <v>88</v>
      </c>
      <c r="Q15" s="115"/>
      <c r="R15" s="115">
        <v>89</v>
      </c>
      <c r="S15" s="115"/>
      <c r="T15" s="42">
        <v>642</v>
      </c>
      <c r="U15" s="104">
        <v>689.2</v>
      </c>
      <c r="V15" s="115">
        <v>93</v>
      </c>
      <c r="W15" s="115"/>
      <c r="X15" s="115">
        <v>57</v>
      </c>
      <c r="Z15" s="42">
        <v>430</v>
      </c>
      <c r="AA15" s="104">
        <v>489.7</v>
      </c>
      <c r="AB15" s="115">
        <v>88</v>
      </c>
      <c r="AC15" s="115" t="s">
        <v>178</v>
      </c>
      <c r="AD15" s="115">
        <v>76</v>
      </c>
      <c r="AF15" s="42">
        <v>471</v>
      </c>
      <c r="AG15" s="104">
        <v>443.3</v>
      </c>
      <c r="AH15" s="115">
        <v>106</v>
      </c>
      <c r="AI15" s="115"/>
      <c r="AJ15" s="115">
        <v>50</v>
      </c>
    </row>
    <row r="16" spans="1:36" ht="12">
      <c r="A16" s="17">
        <v>5015</v>
      </c>
      <c r="B16" s="42">
        <v>458</v>
      </c>
      <c r="C16" s="104">
        <v>501.2</v>
      </c>
      <c r="D16" s="115">
        <v>91</v>
      </c>
      <c r="E16" s="115"/>
      <c r="F16" s="115">
        <v>68</v>
      </c>
      <c r="H16" s="42">
        <v>401</v>
      </c>
      <c r="I16" s="104">
        <v>431.6</v>
      </c>
      <c r="J16" s="115">
        <v>93</v>
      </c>
      <c r="K16" s="115"/>
      <c r="L16" s="115">
        <v>50</v>
      </c>
      <c r="N16" s="42">
        <v>57</v>
      </c>
      <c r="O16" s="104">
        <v>69.6</v>
      </c>
      <c r="P16" s="115">
        <v>82</v>
      </c>
      <c r="Q16" s="115"/>
      <c r="R16" s="115">
        <v>91</v>
      </c>
      <c r="S16" s="115"/>
      <c r="T16" s="42">
        <v>303</v>
      </c>
      <c r="U16" s="104">
        <v>297.9</v>
      </c>
      <c r="V16" s="115">
        <v>102</v>
      </c>
      <c r="W16" s="115"/>
      <c r="X16" s="115">
        <v>45</v>
      </c>
      <c r="Z16" s="42">
        <v>155</v>
      </c>
      <c r="AA16" s="104">
        <v>203.3</v>
      </c>
      <c r="AB16" s="115">
        <v>76</v>
      </c>
      <c r="AC16" s="115" t="s">
        <v>178</v>
      </c>
      <c r="AD16" s="115">
        <v>105</v>
      </c>
      <c r="AF16" s="42">
        <v>151</v>
      </c>
      <c r="AG16" s="104">
        <v>189.3</v>
      </c>
      <c r="AH16" s="115">
        <v>80</v>
      </c>
      <c r="AI16" s="115" t="s">
        <v>178</v>
      </c>
      <c r="AJ16" s="115">
        <v>100</v>
      </c>
    </row>
    <row r="17" spans="1:36" ht="12">
      <c r="A17" s="17">
        <v>5016</v>
      </c>
      <c r="B17" s="42">
        <v>793</v>
      </c>
      <c r="C17" s="104">
        <v>747.9</v>
      </c>
      <c r="D17" s="115">
        <v>106</v>
      </c>
      <c r="E17" s="115"/>
      <c r="F17" s="115">
        <v>35</v>
      </c>
      <c r="H17" s="42">
        <v>635</v>
      </c>
      <c r="I17" s="104">
        <v>642.7</v>
      </c>
      <c r="J17" s="115">
        <v>99</v>
      </c>
      <c r="K17" s="115"/>
      <c r="L17" s="115">
        <v>40</v>
      </c>
      <c r="N17" s="42">
        <v>158</v>
      </c>
      <c r="O17" s="104">
        <v>105.2</v>
      </c>
      <c r="P17" s="115">
        <v>150</v>
      </c>
      <c r="Q17" s="115" t="s">
        <v>178</v>
      </c>
      <c r="R17" s="115">
        <v>41</v>
      </c>
      <c r="S17" s="115"/>
      <c r="T17" s="42">
        <v>476</v>
      </c>
      <c r="U17" s="104">
        <v>430.8</v>
      </c>
      <c r="V17" s="115">
        <v>110</v>
      </c>
      <c r="W17" s="115" t="s">
        <v>177</v>
      </c>
      <c r="X17" s="115">
        <v>24</v>
      </c>
      <c r="Z17" s="42">
        <v>317</v>
      </c>
      <c r="AA17" s="104">
        <v>317.1</v>
      </c>
      <c r="AB17" s="115">
        <v>100</v>
      </c>
      <c r="AC17" s="115"/>
      <c r="AD17" s="115">
        <v>48</v>
      </c>
      <c r="AF17" s="42">
        <v>382</v>
      </c>
      <c r="AG17" s="104">
        <v>282.7</v>
      </c>
      <c r="AH17" s="115">
        <v>135</v>
      </c>
      <c r="AI17" s="115" t="s">
        <v>178</v>
      </c>
      <c r="AJ17" s="115">
        <v>17</v>
      </c>
    </row>
    <row r="18" spans="1:36" ht="12">
      <c r="A18" s="17">
        <v>5017</v>
      </c>
      <c r="B18" s="42">
        <v>684</v>
      </c>
      <c r="C18" s="104">
        <v>578.9</v>
      </c>
      <c r="D18" s="115">
        <v>118</v>
      </c>
      <c r="E18" s="115" t="s">
        <v>178</v>
      </c>
      <c r="F18" s="115">
        <v>12</v>
      </c>
      <c r="H18" s="42">
        <v>638</v>
      </c>
      <c r="I18" s="104">
        <v>498</v>
      </c>
      <c r="J18" s="115">
        <v>128</v>
      </c>
      <c r="K18" s="115" t="s">
        <v>178</v>
      </c>
      <c r="L18" s="115">
        <v>9</v>
      </c>
      <c r="N18" s="42">
        <v>46</v>
      </c>
      <c r="O18" s="104">
        <v>80.9</v>
      </c>
      <c r="P18" s="115">
        <v>57</v>
      </c>
      <c r="Q18" s="115" t="s">
        <v>178</v>
      </c>
      <c r="R18" s="115">
        <v>107</v>
      </c>
      <c r="S18" s="115"/>
      <c r="T18" s="42">
        <v>417</v>
      </c>
      <c r="U18" s="104">
        <v>352.2</v>
      </c>
      <c r="V18" s="115">
        <v>118</v>
      </c>
      <c r="W18" s="115" t="s">
        <v>178</v>
      </c>
      <c r="X18" s="115">
        <v>14</v>
      </c>
      <c r="Z18" s="42">
        <v>267</v>
      </c>
      <c r="AA18" s="104">
        <v>226.7</v>
      </c>
      <c r="AB18" s="115">
        <v>118</v>
      </c>
      <c r="AC18" s="115" t="s">
        <v>178</v>
      </c>
      <c r="AD18" s="115">
        <v>17</v>
      </c>
      <c r="AF18" s="42">
        <v>334</v>
      </c>
      <c r="AG18" s="104">
        <v>218.8</v>
      </c>
      <c r="AH18" s="115">
        <v>153</v>
      </c>
      <c r="AI18" s="115" t="s">
        <v>178</v>
      </c>
      <c r="AJ18" s="115">
        <v>9</v>
      </c>
    </row>
    <row r="19" spans="1:36" ht="12">
      <c r="A19" s="17">
        <v>5018</v>
      </c>
      <c r="B19" s="42">
        <v>549</v>
      </c>
      <c r="C19" s="104">
        <v>633.1</v>
      </c>
      <c r="D19" s="115">
        <v>87</v>
      </c>
      <c r="E19" s="115" t="s">
        <v>178</v>
      </c>
      <c r="F19" s="115">
        <v>79</v>
      </c>
      <c r="H19" s="42">
        <v>422</v>
      </c>
      <c r="I19" s="104">
        <v>542.2</v>
      </c>
      <c r="J19" s="115">
        <v>78</v>
      </c>
      <c r="K19" s="115" t="s">
        <v>178</v>
      </c>
      <c r="L19" s="115">
        <v>75</v>
      </c>
      <c r="N19" s="42">
        <v>127</v>
      </c>
      <c r="O19" s="104">
        <v>90.9</v>
      </c>
      <c r="P19" s="115">
        <v>140</v>
      </c>
      <c r="Q19" s="115" t="s">
        <v>178</v>
      </c>
      <c r="R19" s="115">
        <v>44</v>
      </c>
      <c r="S19" s="115"/>
      <c r="T19" s="42">
        <v>329</v>
      </c>
      <c r="U19" s="104">
        <v>360.3</v>
      </c>
      <c r="V19" s="115">
        <v>91</v>
      </c>
      <c r="W19" s="115"/>
      <c r="X19" s="115">
        <v>63</v>
      </c>
      <c r="Z19" s="42">
        <v>220</v>
      </c>
      <c r="AA19" s="104">
        <v>272.8</v>
      </c>
      <c r="AB19" s="115">
        <v>81</v>
      </c>
      <c r="AC19" s="115" t="s">
        <v>178</v>
      </c>
      <c r="AD19" s="115">
        <v>95</v>
      </c>
      <c r="AF19" s="42">
        <v>254</v>
      </c>
      <c r="AG19" s="104">
        <v>240</v>
      </c>
      <c r="AH19" s="115">
        <v>106</v>
      </c>
      <c r="AI19" s="115"/>
      <c r="AJ19" s="115">
        <v>50</v>
      </c>
    </row>
    <row r="20" spans="1:36" ht="12">
      <c r="A20" s="17">
        <v>5019</v>
      </c>
      <c r="B20" s="42">
        <v>838</v>
      </c>
      <c r="C20" s="104">
        <v>775</v>
      </c>
      <c r="D20" s="115">
        <v>108</v>
      </c>
      <c r="E20" s="115" t="s">
        <v>177</v>
      </c>
      <c r="F20" s="115">
        <v>29</v>
      </c>
      <c r="H20" s="42">
        <v>729</v>
      </c>
      <c r="I20" s="104">
        <v>666.5</v>
      </c>
      <c r="J20" s="115">
        <v>109</v>
      </c>
      <c r="K20" s="115" t="s">
        <v>177</v>
      </c>
      <c r="L20" s="115">
        <v>25</v>
      </c>
      <c r="N20" s="42">
        <v>109</v>
      </c>
      <c r="O20" s="104">
        <v>108.5</v>
      </c>
      <c r="P20" s="115">
        <v>100</v>
      </c>
      <c r="Q20" s="115"/>
      <c r="R20" s="115">
        <v>77</v>
      </c>
      <c r="S20" s="115"/>
      <c r="T20" s="42">
        <v>440</v>
      </c>
      <c r="U20" s="104">
        <v>484.3</v>
      </c>
      <c r="V20" s="115">
        <v>91</v>
      </c>
      <c r="W20" s="115" t="s">
        <v>177</v>
      </c>
      <c r="X20" s="115">
        <v>63</v>
      </c>
      <c r="Z20" s="42">
        <v>398</v>
      </c>
      <c r="AA20" s="104">
        <v>290.7</v>
      </c>
      <c r="AB20" s="115">
        <v>137</v>
      </c>
      <c r="AC20" s="115" t="s">
        <v>178</v>
      </c>
      <c r="AD20" s="115">
        <v>4</v>
      </c>
      <c r="AF20" s="42">
        <v>312</v>
      </c>
      <c r="AG20" s="104">
        <v>293.4</v>
      </c>
      <c r="AH20" s="115">
        <v>106</v>
      </c>
      <c r="AI20" s="115"/>
      <c r="AJ20" s="115">
        <v>50</v>
      </c>
    </row>
    <row r="21" spans="1:36" ht="12">
      <c r="A21" s="17">
        <v>5020</v>
      </c>
      <c r="B21" s="42">
        <v>186</v>
      </c>
      <c r="C21" s="104">
        <v>209.1</v>
      </c>
      <c r="D21" s="115">
        <v>89</v>
      </c>
      <c r="E21" s="115"/>
      <c r="F21" s="115">
        <v>73</v>
      </c>
      <c r="H21" s="42">
        <v>123</v>
      </c>
      <c r="I21" s="104">
        <v>177.7</v>
      </c>
      <c r="J21" s="115">
        <v>69</v>
      </c>
      <c r="K21" s="115" t="s">
        <v>178</v>
      </c>
      <c r="L21" s="115">
        <v>94</v>
      </c>
      <c r="N21" s="42">
        <v>63</v>
      </c>
      <c r="O21" s="104">
        <v>31.3</v>
      </c>
      <c r="P21" s="115">
        <v>201</v>
      </c>
      <c r="Q21" s="115" t="s">
        <v>178</v>
      </c>
      <c r="R21" s="115">
        <v>12</v>
      </c>
      <c r="S21" s="115"/>
      <c r="T21" s="42">
        <v>111</v>
      </c>
      <c r="U21" s="104">
        <v>129.8</v>
      </c>
      <c r="V21" s="115">
        <v>86</v>
      </c>
      <c r="W21" s="115"/>
      <c r="X21" s="115">
        <v>82</v>
      </c>
      <c r="Z21" s="42">
        <v>75</v>
      </c>
      <c r="AA21" s="104">
        <v>79.2</v>
      </c>
      <c r="AB21" s="115">
        <v>95</v>
      </c>
      <c r="AC21" s="115"/>
      <c r="AD21" s="115">
        <v>59</v>
      </c>
      <c r="AF21" s="42">
        <v>76</v>
      </c>
      <c r="AG21" s="104">
        <v>80.8</v>
      </c>
      <c r="AH21" s="115">
        <v>94</v>
      </c>
      <c r="AI21" s="115"/>
      <c r="AJ21" s="115">
        <v>76</v>
      </c>
    </row>
    <row r="22" spans="1:36" ht="12">
      <c r="A22" s="17">
        <v>5021</v>
      </c>
      <c r="B22" s="42">
        <v>318</v>
      </c>
      <c r="C22" s="104">
        <v>416.2</v>
      </c>
      <c r="D22" s="115">
        <v>76</v>
      </c>
      <c r="E22" s="115" t="s">
        <v>178</v>
      </c>
      <c r="F22" s="115">
        <v>105</v>
      </c>
      <c r="H22" s="42">
        <v>209</v>
      </c>
      <c r="I22" s="104">
        <v>354.1</v>
      </c>
      <c r="J22" s="115">
        <v>59</v>
      </c>
      <c r="K22" s="115" t="s">
        <v>178</v>
      </c>
      <c r="L22" s="115">
        <v>109</v>
      </c>
      <c r="N22" s="42">
        <v>109</v>
      </c>
      <c r="O22" s="104">
        <v>62.2</v>
      </c>
      <c r="P22" s="115">
        <v>175</v>
      </c>
      <c r="Q22" s="115" t="s">
        <v>178</v>
      </c>
      <c r="R22" s="115">
        <v>24</v>
      </c>
      <c r="S22" s="115"/>
      <c r="T22" s="42">
        <v>197</v>
      </c>
      <c r="U22" s="104">
        <v>258.2</v>
      </c>
      <c r="V22" s="115">
        <v>76</v>
      </c>
      <c r="W22" s="115" t="s">
        <v>178</v>
      </c>
      <c r="X22" s="115">
        <v>97</v>
      </c>
      <c r="Z22" s="42">
        <v>121</v>
      </c>
      <c r="AA22" s="104">
        <v>158</v>
      </c>
      <c r="AB22" s="115">
        <v>77</v>
      </c>
      <c r="AC22" s="115" t="s">
        <v>178</v>
      </c>
      <c r="AD22" s="115">
        <v>103</v>
      </c>
      <c r="AF22" s="42">
        <v>156</v>
      </c>
      <c r="AG22" s="104">
        <v>161.1</v>
      </c>
      <c r="AH22" s="115">
        <v>97</v>
      </c>
      <c r="AI22" s="115"/>
      <c r="AJ22" s="115">
        <v>72</v>
      </c>
    </row>
    <row r="23" spans="1:36" ht="12">
      <c r="A23" s="17">
        <v>5022</v>
      </c>
      <c r="B23" s="42">
        <v>1062</v>
      </c>
      <c r="C23" s="104">
        <v>1105.2</v>
      </c>
      <c r="D23" s="115">
        <v>96</v>
      </c>
      <c r="E23" s="115"/>
      <c r="F23" s="115">
        <v>49</v>
      </c>
      <c r="H23" s="42">
        <v>859</v>
      </c>
      <c r="I23" s="104">
        <v>950.9</v>
      </c>
      <c r="J23" s="115">
        <v>90</v>
      </c>
      <c r="K23" s="115" t="s">
        <v>178</v>
      </c>
      <c r="L23" s="115">
        <v>55</v>
      </c>
      <c r="N23" s="42">
        <v>203</v>
      </c>
      <c r="O23" s="104">
        <v>154.3</v>
      </c>
      <c r="P23" s="115">
        <v>132</v>
      </c>
      <c r="Q23" s="115" t="s">
        <v>178</v>
      </c>
      <c r="R23" s="115">
        <v>52</v>
      </c>
      <c r="S23" s="115"/>
      <c r="T23" s="42">
        <v>670</v>
      </c>
      <c r="U23" s="104">
        <v>649.8</v>
      </c>
      <c r="V23" s="115">
        <v>103</v>
      </c>
      <c r="W23" s="115"/>
      <c r="X23" s="115">
        <v>43</v>
      </c>
      <c r="Z23" s="42">
        <v>392</v>
      </c>
      <c r="AA23" s="104">
        <v>455.4</v>
      </c>
      <c r="AB23" s="115">
        <v>86</v>
      </c>
      <c r="AC23" s="115" t="s">
        <v>178</v>
      </c>
      <c r="AD23" s="115">
        <v>82</v>
      </c>
      <c r="AF23" s="42">
        <v>490</v>
      </c>
      <c r="AG23" s="104">
        <v>417.2</v>
      </c>
      <c r="AH23" s="115">
        <v>117</v>
      </c>
      <c r="AI23" s="115" t="s">
        <v>178</v>
      </c>
      <c r="AJ23" s="115">
        <v>29</v>
      </c>
    </row>
    <row r="24" spans="1:36" ht="12">
      <c r="A24" s="17">
        <v>5023</v>
      </c>
      <c r="B24" s="42">
        <v>1288</v>
      </c>
      <c r="C24" s="104">
        <v>1305.1</v>
      </c>
      <c r="D24" s="115">
        <v>99</v>
      </c>
      <c r="E24" s="115"/>
      <c r="F24" s="115">
        <v>45</v>
      </c>
      <c r="H24" s="42">
        <v>1115</v>
      </c>
      <c r="I24" s="104">
        <v>1125.5</v>
      </c>
      <c r="J24" s="115">
        <v>99</v>
      </c>
      <c r="K24" s="115"/>
      <c r="L24" s="115">
        <v>40</v>
      </c>
      <c r="N24" s="42">
        <v>173</v>
      </c>
      <c r="O24" s="104">
        <v>179.6</v>
      </c>
      <c r="P24" s="115">
        <v>96</v>
      </c>
      <c r="Q24" s="115"/>
      <c r="R24" s="115">
        <v>81</v>
      </c>
      <c r="S24" s="115"/>
      <c r="T24" s="42">
        <v>767</v>
      </c>
      <c r="U24" s="104">
        <v>770</v>
      </c>
      <c r="V24" s="115">
        <v>100</v>
      </c>
      <c r="W24" s="115"/>
      <c r="X24" s="115">
        <v>47</v>
      </c>
      <c r="Z24" s="42">
        <v>521</v>
      </c>
      <c r="AA24" s="104">
        <v>535.1</v>
      </c>
      <c r="AB24" s="115">
        <v>97</v>
      </c>
      <c r="AC24" s="115"/>
      <c r="AD24" s="115">
        <v>54</v>
      </c>
      <c r="AF24" s="42">
        <v>533</v>
      </c>
      <c r="AG24" s="104">
        <v>489.5</v>
      </c>
      <c r="AH24" s="115">
        <v>109</v>
      </c>
      <c r="AI24" s="115" t="s">
        <v>177</v>
      </c>
      <c r="AJ24" s="115">
        <v>44</v>
      </c>
    </row>
    <row r="25" spans="1:36" ht="12">
      <c r="A25" s="17">
        <v>5024</v>
      </c>
      <c r="B25" s="42">
        <v>785</v>
      </c>
      <c r="C25" s="104">
        <v>896.4</v>
      </c>
      <c r="D25" s="115">
        <v>88</v>
      </c>
      <c r="E25" s="115" t="s">
        <v>178</v>
      </c>
      <c r="F25" s="115">
        <v>78</v>
      </c>
      <c r="H25" s="42">
        <v>548</v>
      </c>
      <c r="I25" s="104">
        <v>768.5</v>
      </c>
      <c r="J25" s="115">
        <v>71</v>
      </c>
      <c r="K25" s="115" t="s">
        <v>178</v>
      </c>
      <c r="L25" s="115">
        <v>89</v>
      </c>
      <c r="N25" s="42">
        <v>237</v>
      </c>
      <c r="O25" s="104">
        <v>128</v>
      </c>
      <c r="P25" s="115">
        <v>185</v>
      </c>
      <c r="Q25" s="115" t="s">
        <v>178</v>
      </c>
      <c r="R25" s="115">
        <v>19</v>
      </c>
      <c r="S25" s="115"/>
      <c r="T25" s="42">
        <v>457</v>
      </c>
      <c r="U25" s="104">
        <v>520.2</v>
      </c>
      <c r="V25" s="115">
        <v>88</v>
      </c>
      <c r="W25" s="115" t="s">
        <v>178</v>
      </c>
      <c r="X25" s="115">
        <v>76</v>
      </c>
      <c r="Z25" s="42">
        <v>328</v>
      </c>
      <c r="AA25" s="104">
        <v>376.2</v>
      </c>
      <c r="AB25" s="115">
        <v>87</v>
      </c>
      <c r="AC25" s="115" t="s">
        <v>177</v>
      </c>
      <c r="AD25" s="115">
        <v>77</v>
      </c>
      <c r="AF25" s="42">
        <v>322</v>
      </c>
      <c r="AG25" s="104">
        <v>339.6</v>
      </c>
      <c r="AH25" s="115">
        <v>95</v>
      </c>
      <c r="AI25" s="115"/>
      <c r="AJ25" s="115">
        <v>74</v>
      </c>
    </row>
    <row r="26" spans="1:36" ht="12">
      <c r="A26" s="17">
        <v>5025</v>
      </c>
      <c r="B26" s="42">
        <v>542</v>
      </c>
      <c r="C26" s="104">
        <v>568.4</v>
      </c>
      <c r="D26" s="115">
        <v>95</v>
      </c>
      <c r="E26" s="115"/>
      <c r="F26" s="115">
        <v>55</v>
      </c>
      <c r="H26" s="42">
        <v>403</v>
      </c>
      <c r="I26" s="104">
        <v>487.6</v>
      </c>
      <c r="J26" s="115">
        <v>83</v>
      </c>
      <c r="K26" s="115" t="s">
        <v>178</v>
      </c>
      <c r="L26" s="115">
        <v>68</v>
      </c>
      <c r="N26" s="42">
        <v>139</v>
      </c>
      <c r="O26" s="104">
        <v>80.8</v>
      </c>
      <c r="P26" s="115">
        <v>172</v>
      </c>
      <c r="Q26" s="115" t="s">
        <v>178</v>
      </c>
      <c r="R26" s="115">
        <v>26</v>
      </c>
      <c r="S26" s="115"/>
      <c r="T26" s="42">
        <v>296</v>
      </c>
      <c r="U26" s="104">
        <v>328.8</v>
      </c>
      <c r="V26" s="115">
        <v>90</v>
      </c>
      <c r="W26" s="115"/>
      <c r="X26" s="115">
        <v>67</v>
      </c>
      <c r="Z26" s="42">
        <v>246</v>
      </c>
      <c r="AA26" s="104">
        <v>239.5</v>
      </c>
      <c r="AB26" s="115">
        <v>103</v>
      </c>
      <c r="AC26" s="115"/>
      <c r="AD26" s="115">
        <v>37</v>
      </c>
      <c r="AF26" s="42">
        <v>228</v>
      </c>
      <c r="AG26" s="104">
        <v>215.5</v>
      </c>
      <c r="AH26" s="115">
        <v>106</v>
      </c>
      <c r="AI26" s="115"/>
      <c r="AJ26" s="115">
        <v>50</v>
      </c>
    </row>
    <row r="27" spans="1:36" ht="12">
      <c r="A27" s="17">
        <v>5031</v>
      </c>
      <c r="B27" s="42">
        <v>792</v>
      </c>
      <c r="C27" s="104">
        <v>656.3</v>
      </c>
      <c r="D27" s="115">
        <v>121</v>
      </c>
      <c r="E27" s="115" t="s">
        <v>178</v>
      </c>
      <c r="F27" s="115">
        <v>8</v>
      </c>
      <c r="H27" s="42">
        <v>679</v>
      </c>
      <c r="I27" s="104">
        <v>567.2</v>
      </c>
      <c r="J27" s="115">
        <v>120</v>
      </c>
      <c r="K27" s="115" t="s">
        <v>178</v>
      </c>
      <c r="L27" s="115">
        <v>14</v>
      </c>
      <c r="N27" s="42">
        <v>113</v>
      </c>
      <c r="O27" s="104">
        <v>89.1</v>
      </c>
      <c r="P27" s="115">
        <v>127</v>
      </c>
      <c r="Q27" s="115" t="s">
        <v>177</v>
      </c>
      <c r="R27" s="115">
        <v>55</v>
      </c>
      <c r="S27" s="115"/>
      <c r="T27" s="42">
        <v>442</v>
      </c>
      <c r="U27" s="104">
        <v>394.8</v>
      </c>
      <c r="V27" s="115">
        <v>112</v>
      </c>
      <c r="W27" s="115" t="s">
        <v>177</v>
      </c>
      <c r="X27" s="115">
        <v>21</v>
      </c>
      <c r="Z27" s="42">
        <v>350</v>
      </c>
      <c r="AA27" s="104">
        <v>261.5</v>
      </c>
      <c r="AB27" s="115">
        <v>134</v>
      </c>
      <c r="AC27" s="115" t="s">
        <v>178</v>
      </c>
      <c r="AD27" s="115">
        <v>5</v>
      </c>
      <c r="AF27" s="42">
        <v>323</v>
      </c>
      <c r="AG27" s="104">
        <v>245.6</v>
      </c>
      <c r="AH27" s="115">
        <v>132</v>
      </c>
      <c r="AI27" s="115" t="s">
        <v>178</v>
      </c>
      <c r="AJ27" s="115">
        <v>18</v>
      </c>
    </row>
    <row r="28" spans="1:36" ht="12">
      <c r="A28" s="17">
        <v>5032</v>
      </c>
      <c r="B28" s="42">
        <v>753</v>
      </c>
      <c r="C28" s="104">
        <v>893.8</v>
      </c>
      <c r="D28" s="115">
        <v>84</v>
      </c>
      <c r="E28" s="115" t="s">
        <v>178</v>
      </c>
      <c r="F28" s="115">
        <v>87</v>
      </c>
      <c r="H28" s="42">
        <v>587</v>
      </c>
      <c r="I28" s="104">
        <v>768.8</v>
      </c>
      <c r="J28" s="115">
        <v>76</v>
      </c>
      <c r="K28" s="115" t="s">
        <v>178</v>
      </c>
      <c r="L28" s="115">
        <v>81</v>
      </c>
      <c r="N28" s="42">
        <v>166</v>
      </c>
      <c r="O28" s="104">
        <v>125</v>
      </c>
      <c r="P28" s="115">
        <v>133</v>
      </c>
      <c r="Q28" s="115" t="s">
        <v>178</v>
      </c>
      <c r="R28" s="115">
        <v>50</v>
      </c>
      <c r="S28" s="115"/>
      <c r="T28" s="42">
        <v>434</v>
      </c>
      <c r="U28" s="104">
        <v>501.5</v>
      </c>
      <c r="V28" s="115">
        <v>87</v>
      </c>
      <c r="W28" s="115" t="s">
        <v>178</v>
      </c>
      <c r="X28" s="115">
        <v>80</v>
      </c>
      <c r="Z28" s="42">
        <v>319</v>
      </c>
      <c r="AA28" s="104">
        <v>392.3</v>
      </c>
      <c r="AB28" s="115">
        <v>81</v>
      </c>
      <c r="AC28" s="115" t="s">
        <v>178</v>
      </c>
      <c r="AD28" s="115">
        <v>95</v>
      </c>
      <c r="AF28" s="42">
        <v>331</v>
      </c>
      <c r="AG28" s="104">
        <v>336.2</v>
      </c>
      <c r="AH28" s="115">
        <v>98</v>
      </c>
      <c r="AI28" s="115"/>
      <c r="AJ28" s="115">
        <v>70</v>
      </c>
    </row>
    <row r="29" spans="1:36" ht="12">
      <c r="A29" s="17">
        <v>5033</v>
      </c>
      <c r="B29" s="42">
        <v>589</v>
      </c>
      <c r="C29" s="104">
        <v>552.4</v>
      </c>
      <c r="D29" s="115">
        <v>107</v>
      </c>
      <c r="E29" s="115"/>
      <c r="F29" s="115">
        <v>31</v>
      </c>
      <c r="H29" s="42">
        <v>509</v>
      </c>
      <c r="I29" s="104">
        <v>477</v>
      </c>
      <c r="J29" s="115">
        <v>107</v>
      </c>
      <c r="K29" s="115"/>
      <c r="L29" s="115">
        <v>29</v>
      </c>
      <c r="N29" s="42">
        <v>80</v>
      </c>
      <c r="O29" s="104">
        <v>75.4</v>
      </c>
      <c r="P29" s="115">
        <v>106</v>
      </c>
      <c r="Q29" s="115"/>
      <c r="R29" s="115">
        <v>74</v>
      </c>
      <c r="S29" s="115"/>
      <c r="T29" s="42">
        <v>352</v>
      </c>
      <c r="U29" s="104">
        <v>322.2</v>
      </c>
      <c r="V29" s="115">
        <v>109</v>
      </c>
      <c r="W29" s="115"/>
      <c r="X29" s="115">
        <v>27</v>
      </c>
      <c r="Z29" s="42">
        <v>237</v>
      </c>
      <c r="AA29" s="104">
        <v>230.2</v>
      </c>
      <c r="AB29" s="115">
        <v>103</v>
      </c>
      <c r="AC29" s="115"/>
      <c r="AD29" s="115">
        <v>37</v>
      </c>
      <c r="AF29" s="42">
        <v>250</v>
      </c>
      <c r="AG29" s="104">
        <v>206.4</v>
      </c>
      <c r="AH29" s="115">
        <v>121</v>
      </c>
      <c r="AI29" s="115" t="s">
        <v>178</v>
      </c>
      <c r="AJ29" s="115">
        <v>23</v>
      </c>
    </row>
    <row r="30" spans="1:36" ht="12">
      <c r="A30" s="17">
        <v>5034</v>
      </c>
      <c r="B30" s="42">
        <v>649</v>
      </c>
      <c r="C30" s="104">
        <v>729.8</v>
      </c>
      <c r="D30" s="115">
        <v>89</v>
      </c>
      <c r="E30" s="115" t="s">
        <v>178</v>
      </c>
      <c r="F30" s="115">
        <v>73</v>
      </c>
      <c r="H30" s="42">
        <v>461</v>
      </c>
      <c r="I30" s="104">
        <v>628.7</v>
      </c>
      <c r="J30" s="115">
        <v>73</v>
      </c>
      <c r="K30" s="115" t="s">
        <v>178</v>
      </c>
      <c r="L30" s="115">
        <v>87</v>
      </c>
      <c r="N30" s="42">
        <v>188</v>
      </c>
      <c r="O30" s="104">
        <v>101.1</v>
      </c>
      <c r="P30" s="115">
        <v>186</v>
      </c>
      <c r="Q30" s="115" t="s">
        <v>178</v>
      </c>
      <c r="R30" s="115">
        <v>18</v>
      </c>
      <c r="S30" s="115"/>
      <c r="T30" s="42">
        <v>367</v>
      </c>
      <c r="U30" s="104">
        <v>418.6</v>
      </c>
      <c r="V30" s="115">
        <v>88</v>
      </c>
      <c r="W30" s="115" t="s">
        <v>177</v>
      </c>
      <c r="X30" s="115">
        <v>76</v>
      </c>
      <c r="Z30" s="42">
        <v>282</v>
      </c>
      <c r="AA30" s="104">
        <v>311.2</v>
      </c>
      <c r="AB30" s="115">
        <v>91</v>
      </c>
      <c r="AC30" s="115"/>
      <c r="AD30" s="115">
        <v>71</v>
      </c>
      <c r="AF30" s="42">
        <v>294</v>
      </c>
      <c r="AG30" s="104">
        <v>274.3</v>
      </c>
      <c r="AH30" s="115">
        <v>107</v>
      </c>
      <c r="AI30" s="115"/>
      <c r="AJ30" s="115">
        <v>47</v>
      </c>
    </row>
    <row r="31" spans="1:36" ht="12">
      <c r="A31" s="17">
        <v>5035</v>
      </c>
      <c r="B31" s="42">
        <v>405</v>
      </c>
      <c r="C31" s="104">
        <v>480.5</v>
      </c>
      <c r="D31" s="115">
        <v>84</v>
      </c>
      <c r="E31" s="115" t="s">
        <v>178</v>
      </c>
      <c r="F31" s="115">
        <v>87</v>
      </c>
      <c r="H31" s="42">
        <v>327</v>
      </c>
      <c r="I31" s="104">
        <v>413.8</v>
      </c>
      <c r="J31" s="115">
        <v>79</v>
      </c>
      <c r="K31" s="115" t="s">
        <v>178</v>
      </c>
      <c r="L31" s="115">
        <v>73</v>
      </c>
      <c r="N31" s="42">
        <v>78</v>
      </c>
      <c r="O31" s="104">
        <v>66.7</v>
      </c>
      <c r="P31" s="115">
        <v>117</v>
      </c>
      <c r="Q31" s="115"/>
      <c r="R31" s="115">
        <v>67</v>
      </c>
      <c r="S31" s="115"/>
      <c r="T31" s="42">
        <v>221</v>
      </c>
      <c r="U31" s="104">
        <v>289.9</v>
      </c>
      <c r="V31" s="115">
        <v>76</v>
      </c>
      <c r="W31" s="115" t="s">
        <v>178</v>
      </c>
      <c r="X31" s="115">
        <v>97</v>
      </c>
      <c r="Z31" s="42">
        <v>184</v>
      </c>
      <c r="AA31" s="104">
        <v>190.6</v>
      </c>
      <c r="AB31" s="115">
        <v>97</v>
      </c>
      <c r="AC31" s="115"/>
      <c r="AD31" s="115">
        <v>54</v>
      </c>
      <c r="AF31" s="42">
        <v>166</v>
      </c>
      <c r="AG31" s="104">
        <v>182</v>
      </c>
      <c r="AH31" s="115">
        <v>91</v>
      </c>
      <c r="AI31" s="115"/>
      <c r="AJ31" s="115">
        <v>78</v>
      </c>
    </row>
    <row r="32" spans="1:36" ht="12">
      <c r="A32" s="17">
        <v>5037</v>
      </c>
      <c r="B32" s="42">
        <v>775</v>
      </c>
      <c r="C32" s="104">
        <v>715.2</v>
      </c>
      <c r="D32" s="115">
        <v>108</v>
      </c>
      <c r="E32" s="115" t="s">
        <v>177</v>
      </c>
      <c r="F32" s="115">
        <v>29</v>
      </c>
      <c r="H32" s="42">
        <v>636</v>
      </c>
      <c r="I32" s="104">
        <v>618</v>
      </c>
      <c r="J32" s="115">
        <v>103</v>
      </c>
      <c r="K32" s="115"/>
      <c r="L32" s="115">
        <v>34</v>
      </c>
      <c r="N32" s="42">
        <v>139</v>
      </c>
      <c r="O32" s="104">
        <v>97.2</v>
      </c>
      <c r="P32" s="115">
        <v>143</v>
      </c>
      <c r="Q32" s="115" t="s">
        <v>178</v>
      </c>
      <c r="R32" s="115">
        <v>43</v>
      </c>
      <c r="S32" s="115"/>
      <c r="T32" s="42">
        <v>442</v>
      </c>
      <c r="U32" s="104">
        <v>405.9</v>
      </c>
      <c r="V32" s="115">
        <v>109</v>
      </c>
      <c r="W32" s="115"/>
      <c r="X32" s="115">
        <v>27</v>
      </c>
      <c r="Z32" s="42">
        <v>333</v>
      </c>
      <c r="AA32" s="104">
        <v>309.3</v>
      </c>
      <c r="AB32" s="115">
        <v>108</v>
      </c>
      <c r="AC32" s="115"/>
      <c r="AD32" s="115">
        <v>29</v>
      </c>
      <c r="AF32" s="42">
        <v>320</v>
      </c>
      <c r="AG32" s="104">
        <v>266.7</v>
      </c>
      <c r="AH32" s="115">
        <v>120</v>
      </c>
      <c r="AI32" s="115" t="s">
        <v>178</v>
      </c>
      <c r="AJ32" s="115">
        <v>24</v>
      </c>
    </row>
    <row r="33" spans="1:36" ht="12">
      <c r="A33" s="17">
        <v>5038</v>
      </c>
      <c r="B33" s="42">
        <v>879</v>
      </c>
      <c r="C33" s="104">
        <v>1061.6</v>
      </c>
      <c r="D33" s="115">
        <v>83</v>
      </c>
      <c r="E33" s="115" t="s">
        <v>178</v>
      </c>
      <c r="F33" s="115">
        <v>90</v>
      </c>
      <c r="H33" s="42">
        <v>699</v>
      </c>
      <c r="I33" s="104">
        <v>914.3</v>
      </c>
      <c r="J33" s="115">
        <v>76</v>
      </c>
      <c r="K33" s="115" t="s">
        <v>178</v>
      </c>
      <c r="L33" s="115">
        <v>81</v>
      </c>
      <c r="N33" s="42">
        <v>180</v>
      </c>
      <c r="O33" s="104">
        <v>147.3</v>
      </c>
      <c r="P33" s="115">
        <v>122</v>
      </c>
      <c r="Q33" s="115" t="s">
        <v>178</v>
      </c>
      <c r="R33" s="115">
        <v>61</v>
      </c>
      <c r="S33" s="115"/>
      <c r="T33" s="42">
        <v>488</v>
      </c>
      <c r="U33" s="104">
        <v>637.5</v>
      </c>
      <c r="V33" s="115">
        <v>77</v>
      </c>
      <c r="W33" s="115" t="s">
        <v>178</v>
      </c>
      <c r="X33" s="115">
        <v>95</v>
      </c>
      <c r="Z33" s="42">
        <v>391</v>
      </c>
      <c r="AA33" s="104">
        <v>424.1</v>
      </c>
      <c r="AB33" s="115">
        <v>92</v>
      </c>
      <c r="AC33" s="115"/>
      <c r="AD33" s="115">
        <v>68</v>
      </c>
      <c r="AF33" s="42">
        <v>353</v>
      </c>
      <c r="AG33" s="104">
        <v>399.3</v>
      </c>
      <c r="AH33" s="115">
        <v>88</v>
      </c>
      <c r="AI33" s="115" t="s">
        <v>177</v>
      </c>
      <c r="AJ33" s="115">
        <v>85</v>
      </c>
    </row>
    <row r="34" spans="1:36" ht="12">
      <c r="A34" s="17">
        <v>5039</v>
      </c>
      <c r="B34" s="42">
        <v>744</v>
      </c>
      <c r="C34" s="104">
        <v>742.4</v>
      </c>
      <c r="D34" s="115">
        <v>100</v>
      </c>
      <c r="E34" s="115"/>
      <c r="F34" s="115">
        <v>44</v>
      </c>
      <c r="H34" s="42">
        <v>635</v>
      </c>
      <c r="I34" s="104">
        <v>639.4</v>
      </c>
      <c r="J34" s="115">
        <v>99</v>
      </c>
      <c r="K34" s="115"/>
      <c r="L34" s="115">
        <v>40</v>
      </c>
      <c r="N34" s="42">
        <v>109</v>
      </c>
      <c r="O34" s="104">
        <v>102.9</v>
      </c>
      <c r="P34" s="115">
        <v>106</v>
      </c>
      <c r="Q34" s="115"/>
      <c r="R34" s="115">
        <v>74</v>
      </c>
      <c r="S34" s="115"/>
      <c r="T34" s="42">
        <v>386</v>
      </c>
      <c r="U34" s="104">
        <v>435.9</v>
      </c>
      <c r="V34" s="115">
        <v>89</v>
      </c>
      <c r="W34" s="115" t="s">
        <v>177</v>
      </c>
      <c r="X34" s="115">
        <v>70</v>
      </c>
      <c r="Z34" s="42">
        <v>358</v>
      </c>
      <c r="AA34" s="104">
        <v>306.4</v>
      </c>
      <c r="AB34" s="115">
        <v>117</v>
      </c>
      <c r="AC34" s="115" t="s">
        <v>178</v>
      </c>
      <c r="AD34" s="115">
        <v>18</v>
      </c>
      <c r="AF34" s="42">
        <v>287</v>
      </c>
      <c r="AG34" s="104">
        <v>279.1</v>
      </c>
      <c r="AH34" s="115">
        <v>103</v>
      </c>
      <c r="AI34" s="115"/>
      <c r="AJ34" s="115">
        <v>58</v>
      </c>
    </row>
    <row r="35" spans="1:36" ht="12">
      <c r="A35" s="17">
        <v>5040</v>
      </c>
      <c r="B35" s="42">
        <v>140</v>
      </c>
      <c r="C35" s="104">
        <v>127</v>
      </c>
      <c r="D35" s="115">
        <v>110</v>
      </c>
      <c r="E35" s="115"/>
      <c r="F35" s="115">
        <v>25</v>
      </c>
      <c r="H35" s="42">
        <v>112</v>
      </c>
      <c r="I35" s="104">
        <v>108.5</v>
      </c>
      <c r="J35" s="115">
        <v>103</v>
      </c>
      <c r="K35" s="115"/>
      <c r="L35" s="115">
        <v>34</v>
      </c>
      <c r="N35" s="42">
        <v>28</v>
      </c>
      <c r="O35" s="104">
        <v>18.5</v>
      </c>
      <c r="P35" s="115">
        <v>151</v>
      </c>
      <c r="Q35" s="115" t="s">
        <v>177</v>
      </c>
      <c r="R35" s="115">
        <v>40</v>
      </c>
      <c r="S35" s="115"/>
      <c r="T35" s="42">
        <v>91</v>
      </c>
      <c r="U35" s="104">
        <v>74.9</v>
      </c>
      <c r="V35" s="115">
        <v>121</v>
      </c>
      <c r="W35" s="115"/>
      <c r="X35" s="115">
        <v>10</v>
      </c>
      <c r="Z35" s="42">
        <v>49</v>
      </c>
      <c r="AA35" s="104">
        <v>52.1</v>
      </c>
      <c r="AB35" s="115">
        <v>94</v>
      </c>
      <c r="AC35" s="115"/>
      <c r="AD35" s="115">
        <v>63</v>
      </c>
      <c r="AF35" s="42">
        <v>53</v>
      </c>
      <c r="AG35" s="104">
        <v>48.3</v>
      </c>
      <c r="AH35" s="115">
        <v>110</v>
      </c>
      <c r="AI35" s="115"/>
      <c r="AJ35" s="115">
        <v>43</v>
      </c>
    </row>
    <row r="36" spans="1:36" ht="12">
      <c r="A36" s="17">
        <v>5041</v>
      </c>
      <c r="B36" s="42">
        <v>1106</v>
      </c>
      <c r="C36" s="104">
        <v>1203.2</v>
      </c>
      <c r="D36" s="115">
        <v>92</v>
      </c>
      <c r="E36" s="115" t="s">
        <v>178</v>
      </c>
      <c r="F36" s="115">
        <v>67</v>
      </c>
      <c r="H36" s="42">
        <v>772</v>
      </c>
      <c r="I36" s="104">
        <v>1034.7</v>
      </c>
      <c r="J36" s="115">
        <v>75</v>
      </c>
      <c r="K36" s="115" t="s">
        <v>178</v>
      </c>
      <c r="L36" s="115">
        <v>84</v>
      </c>
      <c r="N36" s="42">
        <v>334</v>
      </c>
      <c r="O36" s="104">
        <v>168.5</v>
      </c>
      <c r="P36" s="115">
        <v>198</v>
      </c>
      <c r="Q36" s="115" t="s">
        <v>178</v>
      </c>
      <c r="R36" s="115">
        <v>14</v>
      </c>
      <c r="S36" s="115"/>
      <c r="T36" s="42">
        <v>696</v>
      </c>
      <c r="U36" s="104">
        <v>733.5</v>
      </c>
      <c r="V36" s="115">
        <v>95</v>
      </c>
      <c r="W36" s="115"/>
      <c r="X36" s="115">
        <v>54</v>
      </c>
      <c r="Z36" s="42">
        <v>410</v>
      </c>
      <c r="AA36" s="104">
        <v>469.6</v>
      </c>
      <c r="AB36" s="115">
        <v>87</v>
      </c>
      <c r="AC36" s="115" t="s">
        <v>178</v>
      </c>
      <c r="AD36" s="115">
        <v>77</v>
      </c>
      <c r="AF36" s="42">
        <v>444</v>
      </c>
      <c r="AG36" s="104">
        <v>455.6</v>
      </c>
      <c r="AH36" s="115">
        <v>97</v>
      </c>
      <c r="AI36" s="115"/>
      <c r="AJ36" s="115">
        <v>72</v>
      </c>
    </row>
    <row r="37" spans="1:36" ht="12">
      <c r="A37" s="17">
        <v>5042</v>
      </c>
      <c r="B37" s="42">
        <v>608</v>
      </c>
      <c r="C37" s="104">
        <v>735.6</v>
      </c>
      <c r="D37" s="115">
        <v>83</v>
      </c>
      <c r="E37" s="115" t="s">
        <v>178</v>
      </c>
      <c r="F37" s="115">
        <v>90</v>
      </c>
      <c r="H37" s="42">
        <v>484</v>
      </c>
      <c r="I37" s="104">
        <v>634.4</v>
      </c>
      <c r="J37" s="115">
        <v>76</v>
      </c>
      <c r="K37" s="115" t="s">
        <v>178</v>
      </c>
      <c r="L37" s="115">
        <v>81</v>
      </c>
      <c r="N37" s="42">
        <v>124</v>
      </c>
      <c r="O37" s="104">
        <v>101.3</v>
      </c>
      <c r="P37" s="115">
        <v>122</v>
      </c>
      <c r="Q37" s="115" t="s">
        <v>177</v>
      </c>
      <c r="R37" s="115">
        <v>61</v>
      </c>
      <c r="S37" s="115"/>
      <c r="T37" s="42">
        <v>396</v>
      </c>
      <c r="U37" s="104">
        <v>482.2</v>
      </c>
      <c r="V37" s="115">
        <v>82</v>
      </c>
      <c r="W37" s="115" t="s">
        <v>178</v>
      </c>
      <c r="X37" s="115">
        <v>85</v>
      </c>
      <c r="Z37" s="42">
        <v>212</v>
      </c>
      <c r="AA37" s="104">
        <v>253.4</v>
      </c>
      <c r="AB37" s="115">
        <v>84</v>
      </c>
      <c r="AC37" s="115" t="s">
        <v>178</v>
      </c>
      <c r="AD37" s="115">
        <v>90</v>
      </c>
      <c r="AF37" s="42">
        <v>229</v>
      </c>
      <c r="AG37" s="104">
        <v>277.3</v>
      </c>
      <c r="AH37" s="115">
        <v>83</v>
      </c>
      <c r="AI37" s="115" t="s">
        <v>178</v>
      </c>
      <c r="AJ37" s="115">
        <v>93</v>
      </c>
    </row>
    <row r="38" spans="1:36" ht="12">
      <c r="A38" s="17">
        <v>5043</v>
      </c>
      <c r="B38" s="42">
        <v>1369</v>
      </c>
      <c r="C38" s="104">
        <v>1277.1</v>
      </c>
      <c r="D38" s="115">
        <v>107</v>
      </c>
      <c r="E38" s="115" t="s">
        <v>177</v>
      </c>
      <c r="F38" s="115">
        <v>31</v>
      </c>
      <c r="H38" s="42">
        <v>1181</v>
      </c>
      <c r="I38" s="104">
        <v>1098.9</v>
      </c>
      <c r="J38" s="115">
        <v>107</v>
      </c>
      <c r="K38" s="115" t="s">
        <v>177</v>
      </c>
      <c r="L38" s="115">
        <v>29</v>
      </c>
      <c r="N38" s="42">
        <v>188</v>
      </c>
      <c r="O38" s="104">
        <v>178.2</v>
      </c>
      <c r="P38" s="115">
        <v>105</v>
      </c>
      <c r="Q38" s="115"/>
      <c r="R38" s="115">
        <v>76</v>
      </c>
      <c r="S38" s="115"/>
      <c r="T38" s="42">
        <v>787</v>
      </c>
      <c r="U38" s="104">
        <v>718.1</v>
      </c>
      <c r="V38" s="115">
        <v>110</v>
      </c>
      <c r="W38" s="115" t="s">
        <v>177</v>
      </c>
      <c r="X38" s="115">
        <v>24</v>
      </c>
      <c r="Z38" s="42">
        <v>582</v>
      </c>
      <c r="AA38" s="104">
        <v>559</v>
      </c>
      <c r="AB38" s="115">
        <v>104</v>
      </c>
      <c r="AC38" s="115"/>
      <c r="AD38" s="115">
        <v>34</v>
      </c>
      <c r="AF38" s="42">
        <v>432</v>
      </c>
      <c r="AG38" s="104">
        <v>480.7</v>
      </c>
      <c r="AH38" s="115">
        <v>90</v>
      </c>
      <c r="AI38" s="115" t="s">
        <v>177</v>
      </c>
      <c r="AJ38" s="115">
        <v>79</v>
      </c>
    </row>
    <row r="39" spans="1:36" ht="12">
      <c r="A39" s="17">
        <v>5044</v>
      </c>
      <c r="B39" s="42">
        <v>600</v>
      </c>
      <c r="C39" s="104">
        <v>578.6</v>
      </c>
      <c r="D39" s="115">
        <v>104</v>
      </c>
      <c r="E39" s="115"/>
      <c r="F39" s="115">
        <v>39</v>
      </c>
      <c r="H39" s="42">
        <v>417</v>
      </c>
      <c r="I39" s="104">
        <v>494.6</v>
      </c>
      <c r="J39" s="115">
        <v>84</v>
      </c>
      <c r="K39" s="115" t="s">
        <v>178</v>
      </c>
      <c r="L39" s="115">
        <v>67</v>
      </c>
      <c r="N39" s="42">
        <v>183</v>
      </c>
      <c r="O39" s="104">
        <v>84</v>
      </c>
      <c r="P39" s="115">
        <v>218</v>
      </c>
      <c r="Q39" s="115" t="s">
        <v>178</v>
      </c>
      <c r="R39" s="115">
        <v>10</v>
      </c>
      <c r="S39" s="115"/>
      <c r="T39" s="42">
        <v>315</v>
      </c>
      <c r="U39" s="104">
        <v>316.3</v>
      </c>
      <c r="V39" s="115">
        <v>100</v>
      </c>
      <c r="W39" s="115"/>
      <c r="X39" s="115">
        <v>47</v>
      </c>
      <c r="Z39" s="42">
        <v>285</v>
      </c>
      <c r="AA39" s="104">
        <v>262.3</v>
      </c>
      <c r="AB39" s="115">
        <v>109</v>
      </c>
      <c r="AC39" s="115"/>
      <c r="AD39" s="115">
        <v>28</v>
      </c>
      <c r="AF39" s="42">
        <v>260</v>
      </c>
      <c r="AG39" s="104">
        <v>220.7</v>
      </c>
      <c r="AH39" s="115">
        <v>118</v>
      </c>
      <c r="AI39" s="115" t="s">
        <v>178</v>
      </c>
      <c r="AJ39" s="115">
        <v>27</v>
      </c>
    </row>
    <row r="40" spans="1:36" ht="12">
      <c r="A40" s="17">
        <v>5045</v>
      </c>
      <c r="B40" s="42">
        <v>738</v>
      </c>
      <c r="C40" s="104">
        <v>872.5</v>
      </c>
      <c r="D40" s="115">
        <v>85</v>
      </c>
      <c r="E40" s="115" t="s">
        <v>178</v>
      </c>
      <c r="F40" s="115">
        <v>83</v>
      </c>
      <c r="H40" s="42">
        <v>527</v>
      </c>
      <c r="I40" s="104">
        <v>749</v>
      </c>
      <c r="J40" s="115">
        <v>70</v>
      </c>
      <c r="K40" s="115" t="s">
        <v>178</v>
      </c>
      <c r="L40" s="115">
        <v>92</v>
      </c>
      <c r="N40" s="42">
        <v>211</v>
      </c>
      <c r="O40" s="104">
        <v>123.5</v>
      </c>
      <c r="P40" s="115">
        <v>171</v>
      </c>
      <c r="Q40" s="115" t="s">
        <v>178</v>
      </c>
      <c r="R40" s="115">
        <v>28</v>
      </c>
      <c r="S40" s="115"/>
      <c r="T40" s="42">
        <v>384</v>
      </c>
      <c r="U40" s="104">
        <v>482.2</v>
      </c>
      <c r="V40" s="115">
        <v>80</v>
      </c>
      <c r="W40" s="115" t="s">
        <v>178</v>
      </c>
      <c r="X40" s="115">
        <v>89</v>
      </c>
      <c r="Z40" s="42">
        <v>354</v>
      </c>
      <c r="AA40" s="104">
        <v>390.3</v>
      </c>
      <c r="AB40" s="115">
        <v>91</v>
      </c>
      <c r="AC40" s="115"/>
      <c r="AD40" s="115">
        <v>71</v>
      </c>
      <c r="AF40" s="42">
        <v>296</v>
      </c>
      <c r="AG40" s="104">
        <v>329.7</v>
      </c>
      <c r="AH40" s="115">
        <v>90</v>
      </c>
      <c r="AI40" s="115"/>
      <c r="AJ40" s="115">
        <v>79</v>
      </c>
    </row>
    <row r="41" spans="1:36" ht="12">
      <c r="A41" s="17">
        <v>5046</v>
      </c>
      <c r="B41" s="42">
        <v>590</v>
      </c>
      <c r="C41" s="104">
        <v>625.6</v>
      </c>
      <c r="D41" s="115">
        <v>94</v>
      </c>
      <c r="E41" s="115"/>
      <c r="F41" s="115">
        <v>58</v>
      </c>
      <c r="H41" s="42">
        <v>481</v>
      </c>
      <c r="I41" s="104">
        <v>538.5</v>
      </c>
      <c r="J41" s="115">
        <v>89</v>
      </c>
      <c r="K41" s="115" t="s">
        <v>177</v>
      </c>
      <c r="L41" s="115">
        <v>58</v>
      </c>
      <c r="N41" s="42">
        <v>109</v>
      </c>
      <c r="O41" s="104">
        <v>87.1</v>
      </c>
      <c r="P41" s="115">
        <v>125</v>
      </c>
      <c r="Q41" s="115" t="s">
        <v>177</v>
      </c>
      <c r="R41" s="115">
        <v>58</v>
      </c>
      <c r="S41" s="115"/>
      <c r="T41" s="42">
        <v>376</v>
      </c>
      <c r="U41" s="104">
        <v>375.8</v>
      </c>
      <c r="V41" s="115">
        <v>100</v>
      </c>
      <c r="W41" s="115"/>
      <c r="X41" s="115">
        <v>47</v>
      </c>
      <c r="Z41" s="42">
        <v>214</v>
      </c>
      <c r="AA41" s="104">
        <v>249.8</v>
      </c>
      <c r="AB41" s="115">
        <v>86</v>
      </c>
      <c r="AC41" s="115" t="s">
        <v>177</v>
      </c>
      <c r="AD41" s="115">
        <v>82</v>
      </c>
      <c r="AF41" s="42">
        <v>248</v>
      </c>
      <c r="AG41" s="104">
        <v>234.8</v>
      </c>
      <c r="AH41" s="115">
        <v>106</v>
      </c>
      <c r="AI41" s="115"/>
      <c r="AJ41" s="115">
        <v>50</v>
      </c>
    </row>
    <row r="42" spans="1:36" ht="12">
      <c r="A42" s="17">
        <v>5047</v>
      </c>
      <c r="B42" s="42">
        <v>609</v>
      </c>
      <c r="C42" s="104">
        <v>553.3</v>
      </c>
      <c r="D42" s="115">
        <v>110</v>
      </c>
      <c r="E42" s="115" t="s">
        <v>177</v>
      </c>
      <c r="F42" s="115">
        <v>25</v>
      </c>
      <c r="H42" s="42">
        <v>504</v>
      </c>
      <c r="I42" s="104">
        <v>474.9</v>
      </c>
      <c r="J42" s="115">
        <v>106</v>
      </c>
      <c r="K42" s="115"/>
      <c r="L42" s="115">
        <v>32</v>
      </c>
      <c r="N42" s="42">
        <v>105</v>
      </c>
      <c r="O42" s="104">
        <v>78.4</v>
      </c>
      <c r="P42" s="115">
        <v>134</v>
      </c>
      <c r="Q42" s="115" t="s">
        <v>178</v>
      </c>
      <c r="R42" s="115">
        <v>49</v>
      </c>
      <c r="S42" s="115"/>
      <c r="T42" s="42">
        <v>349</v>
      </c>
      <c r="U42" s="104">
        <v>325.7</v>
      </c>
      <c r="V42" s="115">
        <v>107</v>
      </c>
      <c r="W42" s="115"/>
      <c r="X42" s="115">
        <v>34</v>
      </c>
      <c r="Z42" s="42">
        <v>260</v>
      </c>
      <c r="AA42" s="104">
        <v>227.6</v>
      </c>
      <c r="AB42" s="115">
        <v>114</v>
      </c>
      <c r="AC42" s="115" t="s">
        <v>177</v>
      </c>
      <c r="AD42" s="115">
        <v>23</v>
      </c>
      <c r="AF42" s="42">
        <v>224</v>
      </c>
      <c r="AG42" s="104">
        <v>209.6</v>
      </c>
      <c r="AH42" s="115">
        <v>107</v>
      </c>
      <c r="AI42" s="115"/>
      <c r="AJ42" s="115">
        <v>47</v>
      </c>
    </row>
    <row r="43" spans="1:36" ht="12">
      <c r="A43" s="17">
        <v>5048</v>
      </c>
      <c r="B43" s="42">
        <v>737</v>
      </c>
      <c r="C43" s="104">
        <v>912.2</v>
      </c>
      <c r="D43" s="115">
        <v>81</v>
      </c>
      <c r="E43" s="115" t="s">
        <v>178</v>
      </c>
      <c r="F43" s="115">
        <v>95</v>
      </c>
      <c r="H43" s="42">
        <v>511</v>
      </c>
      <c r="I43" s="104">
        <v>784.3</v>
      </c>
      <c r="J43" s="115">
        <v>65</v>
      </c>
      <c r="K43" s="115" t="s">
        <v>178</v>
      </c>
      <c r="L43" s="115">
        <v>101</v>
      </c>
      <c r="N43" s="42">
        <v>226</v>
      </c>
      <c r="O43" s="104">
        <v>127.9</v>
      </c>
      <c r="P43" s="115">
        <v>177</v>
      </c>
      <c r="Q43" s="115" t="s">
        <v>178</v>
      </c>
      <c r="R43" s="115">
        <v>22</v>
      </c>
      <c r="S43" s="115"/>
      <c r="T43" s="42">
        <v>410</v>
      </c>
      <c r="U43" s="104">
        <v>533.5</v>
      </c>
      <c r="V43" s="115">
        <v>77</v>
      </c>
      <c r="W43" s="115" t="s">
        <v>178</v>
      </c>
      <c r="X43" s="115">
        <v>95</v>
      </c>
      <c r="Z43" s="42">
        <v>327</v>
      </c>
      <c r="AA43" s="104">
        <v>378.6</v>
      </c>
      <c r="AB43" s="115">
        <v>86</v>
      </c>
      <c r="AC43" s="115" t="s">
        <v>178</v>
      </c>
      <c r="AD43" s="115">
        <v>82</v>
      </c>
      <c r="AF43" s="42">
        <v>272</v>
      </c>
      <c r="AG43" s="104">
        <v>344.4</v>
      </c>
      <c r="AH43" s="115">
        <v>79</v>
      </c>
      <c r="AI43" s="115" t="s">
        <v>178</v>
      </c>
      <c r="AJ43" s="115">
        <v>102</v>
      </c>
    </row>
    <row r="44" spans="1:36" ht="12">
      <c r="A44" s="17">
        <v>5049</v>
      </c>
      <c r="B44" s="42">
        <v>543</v>
      </c>
      <c r="C44" s="104">
        <v>583.1</v>
      </c>
      <c r="D44" s="115">
        <v>93</v>
      </c>
      <c r="E44" s="115"/>
      <c r="F44" s="115">
        <v>60</v>
      </c>
      <c r="H44" s="42">
        <v>352</v>
      </c>
      <c r="I44" s="104">
        <v>496.6</v>
      </c>
      <c r="J44" s="115">
        <v>71</v>
      </c>
      <c r="K44" s="115" t="s">
        <v>178</v>
      </c>
      <c r="L44" s="115">
        <v>89</v>
      </c>
      <c r="N44" s="42">
        <v>191</v>
      </c>
      <c r="O44" s="104">
        <v>86.5</v>
      </c>
      <c r="P44" s="115">
        <v>221</v>
      </c>
      <c r="Q44" s="115" t="s">
        <v>178</v>
      </c>
      <c r="R44" s="115">
        <v>8</v>
      </c>
      <c r="S44" s="115"/>
      <c r="T44" s="42">
        <v>354</v>
      </c>
      <c r="U44" s="104">
        <v>336.2</v>
      </c>
      <c r="V44" s="115">
        <v>105</v>
      </c>
      <c r="W44" s="115"/>
      <c r="X44" s="115">
        <v>39</v>
      </c>
      <c r="Z44" s="42">
        <v>189</v>
      </c>
      <c r="AA44" s="104">
        <v>246.9</v>
      </c>
      <c r="AB44" s="115">
        <v>77</v>
      </c>
      <c r="AC44" s="115" t="s">
        <v>178</v>
      </c>
      <c r="AD44" s="115">
        <v>103</v>
      </c>
      <c r="AF44" s="42">
        <v>220</v>
      </c>
      <c r="AG44" s="104">
        <v>224.6</v>
      </c>
      <c r="AH44" s="115">
        <v>98</v>
      </c>
      <c r="AI44" s="115"/>
      <c r="AJ44" s="115">
        <v>70</v>
      </c>
    </row>
    <row r="45" spans="1:36" ht="12">
      <c r="A45" s="17">
        <v>5050</v>
      </c>
      <c r="B45" s="42">
        <v>358</v>
      </c>
      <c r="C45" s="104">
        <v>394.9</v>
      </c>
      <c r="D45" s="115">
        <v>91</v>
      </c>
      <c r="E45" s="115"/>
      <c r="F45" s="115">
        <v>68</v>
      </c>
      <c r="H45" s="42">
        <v>267</v>
      </c>
      <c r="I45" s="104">
        <v>338.2</v>
      </c>
      <c r="J45" s="115">
        <v>79</v>
      </c>
      <c r="K45" s="115" t="s">
        <v>178</v>
      </c>
      <c r="L45" s="115">
        <v>73</v>
      </c>
      <c r="N45" s="42">
        <v>91</v>
      </c>
      <c r="O45" s="104">
        <v>56.7</v>
      </c>
      <c r="P45" s="115">
        <v>160</v>
      </c>
      <c r="Q45" s="115" t="s">
        <v>178</v>
      </c>
      <c r="R45" s="115">
        <v>37</v>
      </c>
      <c r="S45" s="115"/>
      <c r="T45" s="42">
        <v>231</v>
      </c>
      <c r="U45" s="104">
        <v>226.3</v>
      </c>
      <c r="V45" s="115">
        <v>102</v>
      </c>
      <c r="W45" s="115"/>
      <c r="X45" s="115">
        <v>45</v>
      </c>
      <c r="Z45" s="42">
        <v>127</v>
      </c>
      <c r="AA45" s="104">
        <v>168.7</v>
      </c>
      <c r="AB45" s="115">
        <v>75</v>
      </c>
      <c r="AC45" s="115" t="s">
        <v>178</v>
      </c>
      <c r="AD45" s="115">
        <v>106</v>
      </c>
      <c r="AF45" s="42">
        <v>161</v>
      </c>
      <c r="AG45" s="104">
        <v>149.6</v>
      </c>
      <c r="AH45" s="115">
        <v>108</v>
      </c>
      <c r="AI45" s="115"/>
      <c r="AJ45" s="115">
        <v>45</v>
      </c>
    </row>
    <row r="46" spans="1:36" ht="12">
      <c r="A46" s="17">
        <v>5051</v>
      </c>
      <c r="B46" s="42">
        <v>910</v>
      </c>
      <c r="C46" s="104">
        <v>1141.5</v>
      </c>
      <c r="D46" s="115">
        <v>80</v>
      </c>
      <c r="E46" s="115" t="s">
        <v>178</v>
      </c>
      <c r="F46" s="115">
        <v>98</v>
      </c>
      <c r="H46" s="42">
        <v>614</v>
      </c>
      <c r="I46" s="104">
        <v>974.6</v>
      </c>
      <c r="J46" s="115">
        <v>63</v>
      </c>
      <c r="K46" s="115" t="s">
        <v>178</v>
      </c>
      <c r="L46" s="115">
        <v>107</v>
      </c>
      <c r="N46" s="42">
        <v>296</v>
      </c>
      <c r="O46" s="104">
        <v>166.9</v>
      </c>
      <c r="P46" s="115">
        <v>177</v>
      </c>
      <c r="Q46" s="115" t="s">
        <v>178</v>
      </c>
      <c r="R46" s="115">
        <v>22</v>
      </c>
      <c r="S46" s="115"/>
      <c r="T46" s="42">
        <v>535</v>
      </c>
      <c r="U46" s="104">
        <v>664.6</v>
      </c>
      <c r="V46" s="115">
        <v>81</v>
      </c>
      <c r="W46" s="115" t="s">
        <v>178</v>
      </c>
      <c r="X46" s="115">
        <v>86</v>
      </c>
      <c r="Z46" s="42">
        <v>375</v>
      </c>
      <c r="AA46" s="104">
        <v>477</v>
      </c>
      <c r="AB46" s="115">
        <v>79</v>
      </c>
      <c r="AC46" s="115" t="s">
        <v>178</v>
      </c>
      <c r="AD46" s="115">
        <v>99</v>
      </c>
      <c r="AF46" s="42">
        <v>340</v>
      </c>
      <c r="AG46" s="104">
        <v>436.7</v>
      </c>
      <c r="AH46" s="115">
        <v>78</v>
      </c>
      <c r="AI46" s="115" t="s">
        <v>178</v>
      </c>
      <c r="AJ46" s="115">
        <v>105</v>
      </c>
    </row>
    <row r="47" spans="1:36" ht="12">
      <c r="A47" s="17">
        <v>5052</v>
      </c>
      <c r="B47" s="42">
        <v>368</v>
      </c>
      <c r="C47" s="104">
        <v>518.2</v>
      </c>
      <c r="D47" s="115">
        <v>71</v>
      </c>
      <c r="E47" s="115" t="s">
        <v>178</v>
      </c>
      <c r="F47" s="115">
        <v>110</v>
      </c>
      <c r="H47" s="42">
        <v>227</v>
      </c>
      <c r="I47" s="104">
        <v>440.6</v>
      </c>
      <c r="J47" s="115">
        <v>52</v>
      </c>
      <c r="K47" s="115" t="s">
        <v>178</v>
      </c>
      <c r="L47" s="115">
        <v>115</v>
      </c>
      <c r="N47" s="42">
        <v>141</v>
      </c>
      <c r="O47" s="104">
        <v>77.6</v>
      </c>
      <c r="P47" s="115">
        <v>182</v>
      </c>
      <c r="Q47" s="115" t="s">
        <v>178</v>
      </c>
      <c r="R47" s="115">
        <v>20</v>
      </c>
      <c r="S47" s="115"/>
      <c r="T47" s="42">
        <v>199</v>
      </c>
      <c r="U47" s="104">
        <v>302.1</v>
      </c>
      <c r="V47" s="115">
        <v>66</v>
      </c>
      <c r="W47" s="115" t="s">
        <v>178</v>
      </c>
      <c r="X47" s="115">
        <v>107</v>
      </c>
      <c r="Z47" s="42">
        <v>169</v>
      </c>
      <c r="AA47" s="104">
        <v>216.1</v>
      </c>
      <c r="AB47" s="115">
        <v>78</v>
      </c>
      <c r="AC47" s="115" t="s">
        <v>178</v>
      </c>
      <c r="AD47" s="115">
        <v>102</v>
      </c>
      <c r="AF47" s="42">
        <v>152</v>
      </c>
      <c r="AG47" s="104">
        <v>199.5</v>
      </c>
      <c r="AH47" s="115">
        <v>76</v>
      </c>
      <c r="AI47" s="115" t="s">
        <v>178</v>
      </c>
      <c r="AJ47" s="115">
        <v>108</v>
      </c>
    </row>
    <row r="48" spans="1:36" ht="12">
      <c r="A48" s="17">
        <v>5061</v>
      </c>
      <c r="B48" s="42">
        <v>657</v>
      </c>
      <c r="C48" s="104">
        <v>767.6</v>
      </c>
      <c r="D48" s="115">
        <v>86</v>
      </c>
      <c r="E48" s="115" t="s">
        <v>178</v>
      </c>
      <c r="F48" s="115">
        <v>82</v>
      </c>
      <c r="H48" s="42">
        <v>387</v>
      </c>
      <c r="I48" s="104">
        <v>659</v>
      </c>
      <c r="J48" s="115">
        <v>59</v>
      </c>
      <c r="K48" s="115" t="s">
        <v>178</v>
      </c>
      <c r="L48" s="115">
        <v>109</v>
      </c>
      <c r="N48" s="42">
        <v>270</v>
      </c>
      <c r="O48" s="104">
        <v>108.6</v>
      </c>
      <c r="P48" s="115">
        <v>249</v>
      </c>
      <c r="Q48" s="115" t="s">
        <v>178</v>
      </c>
      <c r="R48" s="115">
        <v>4</v>
      </c>
      <c r="S48" s="115"/>
      <c r="T48" s="42">
        <v>372</v>
      </c>
      <c r="U48" s="104">
        <v>419.8</v>
      </c>
      <c r="V48" s="115">
        <v>89</v>
      </c>
      <c r="W48" s="115" t="s">
        <v>177</v>
      </c>
      <c r="X48" s="115">
        <v>70</v>
      </c>
      <c r="Z48" s="42">
        <v>285</v>
      </c>
      <c r="AA48" s="104">
        <v>347.8</v>
      </c>
      <c r="AB48" s="115">
        <v>82</v>
      </c>
      <c r="AC48" s="115" t="s">
        <v>178</v>
      </c>
      <c r="AD48" s="115">
        <v>94</v>
      </c>
      <c r="AF48" s="42">
        <v>329</v>
      </c>
      <c r="AG48" s="104">
        <v>289.8</v>
      </c>
      <c r="AH48" s="115">
        <v>114</v>
      </c>
      <c r="AI48" s="115" t="s">
        <v>177</v>
      </c>
      <c r="AJ48" s="115">
        <v>37</v>
      </c>
    </row>
    <row r="49" spans="1:36" ht="12">
      <c r="A49" s="17">
        <v>5062</v>
      </c>
      <c r="B49" s="42">
        <v>937</v>
      </c>
      <c r="C49" s="104">
        <v>1163.5</v>
      </c>
      <c r="D49" s="115">
        <v>81</v>
      </c>
      <c r="E49" s="115" t="s">
        <v>178</v>
      </c>
      <c r="F49" s="115">
        <v>95</v>
      </c>
      <c r="H49" s="42">
        <v>539</v>
      </c>
      <c r="I49" s="104">
        <v>988.9</v>
      </c>
      <c r="J49" s="115">
        <v>55</v>
      </c>
      <c r="K49" s="115" t="s">
        <v>178</v>
      </c>
      <c r="L49" s="115">
        <v>113</v>
      </c>
      <c r="N49" s="42">
        <v>395</v>
      </c>
      <c r="O49" s="104">
        <v>168.6</v>
      </c>
      <c r="P49" s="115">
        <v>234</v>
      </c>
      <c r="Q49" s="115" t="s">
        <v>178</v>
      </c>
      <c r="R49" s="115">
        <v>7</v>
      </c>
      <c r="S49" s="115"/>
      <c r="T49" s="42">
        <v>514</v>
      </c>
      <c r="U49" s="104">
        <v>693.2</v>
      </c>
      <c r="V49" s="115">
        <v>74</v>
      </c>
      <c r="W49" s="115" t="s">
        <v>178</v>
      </c>
      <c r="X49" s="115">
        <v>102</v>
      </c>
      <c r="Z49" s="42">
        <v>423</v>
      </c>
      <c r="AA49" s="104">
        <v>470.3</v>
      </c>
      <c r="AB49" s="115">
        <v>90</v>
      </c>
      <c r="AC49" s="115" t="s">
        <v>177</v>
      </c>
      <c r="AD49" s="115">
        <v>74</v>
      </c>
      <c r="AF49" s="42">
        <v>449</v>
      </c>
      <c r="AG49" s="104">
        <v>445.3</v>
      </c>
      <c r="AH49" s="115">
        <v>101</v>
      </c>
      <c r="AI49" s="115"/>
      <c r="AJ49" s="115">
        <v>61</v>
      </c>
    </row>
    <row r="50" spans="1:36" ht="12">
      <c r="A50" s="17">
        <v>5063</v>
      </c>
      <c r="B50" s="42">
        <v>746</v>
      </c>
      <c r="C50" s="104">
        <v>891.1</v>
      </c>
      <c r="D50" s="115">
        <v>84</v>
      </c>
      <c r="E50" s="115" t="s">
        <v>178</v>
      </c>
      <c r="F50" s="115">
        <v>87</v>
      </c>
      <c r="H50" s="42">
        <v>503</v>
      </c>
      <c r="I50" s="104">
        <v>767.9</v>
      </c>
      <c r="J50" s="115">
        <v>66</v>
      </c>
      <c r="K50" s="115" t="s">
        <v>178</v>
      </c>
      <c r="L50" s="115">
        <v>98</v>
      </c>
      <c r="N50" s="42">
        <v>243</v>
      </c>
      <c r="O50" s="104">
        <v>123.2</v>
      </c>
      <c r="P50" s="115">
        <v>197</v>
      </c>
      <c r="Q50" s="115" t="s">
        <v>178</v>
      </c>
      <c r="R50" s="115">
        <v>15</v>
      </c>
      <c r="S50" s="115"/>
      <c r="T50" s="42">
        <v>401</v>
      </c>
      <c r="U50" s="104">
        <v>531.5</v>
      </c>
      <c r="V50" s="115">
        <v>75</v>
      </c>
      <c r="W50" s="115" t="s">
        <v>178</v>
      </c>
      <c r="X50" s="115">
        <v>100</v>
      </c>
      <c r="Z50" s="42">
        <v>345</v>
      </c>
      <c r="AA50" s="104">
        <v>359.6</v>
      </c>
      <c r="AB50" s="115">
        <v>96</v>
      </c>
      <c r="AC50" s="115"/>
      <c r="AD50" s="115">
        <v>57</v>
      </c>
      <c r="AF50" s="42">
        <v>338</v>
      </c>
      <c r="AG50" s="104">
        <v>335.2</v>
      </c>
      <c r="AH50" s="115">
        <v>101</v>
      </c>
      <c r="AI50" s="115"/>
      <c r="AJ50" s="115">
        <v>61</v>
      </c>
    </row>
    <row r="51" spans="1:36" ht="12">
      <c r="A51" s="17">
        <v>5064</v>
      </c>
      <c r="B51" s="42">
        <v>583</v>
      </c>
      <c r="C51" s="104">
        <v>626.9</v>
      </c>
      <c r="D51" s="115">
        <v>93</v>
      </c>
      <c r="E51" s="115"/>
      <c r="F51" s="115">
        <v>60</v>
      </c>
      <c r="H51" s="42">
        <v>350</v>
      </c>
      <c r="I51" s="104">
        <v>535.2</v>
      </c>
      <c r="J51" s="115">
        <v>65</v>
      </c>
      <c r="K51" s="115" t="s">
        <v>178</v>
      </c>
      <c r="L51" s="115">
        <v>101</v>
      </c>
      <c r="N51" s="42">
        <v>233</v>
      </c>
      <c r="O51" s="104">
        <v>91.7</v>
      </c>
      <c r="P51" s="115">
        <v>254</v>
      </c>
      <c r="Q51" s="115" t="s">
        <v>178</v>
      </c>
      <c r="R51" s="115">
        <v>3</v>
      </c>
      <c r="S51" s="115"/>
      <c r="T51" s="42">
        <v>324</v>
      </c>
      <c r="U51" s="104">
        <v>367.5</v>
      </c>
      <c r="V51" s="115">
        <v>88</v>
      </c>
      <c r="W51" s="115" t="s">
        <v>177</v>
      </c>
      <c r="X51" s="115">
        <v>76</v>
      </c>
      <c r="Z51" s="42">
        <v>259</v>
      </c>
      <c r="AA51" s="104">
        <v>259.4</v>
      </c>
      <c r="AB51" s="115">
        <v>100</v>
      </c>
      <c r="AC51" s="115"/>
      <c r="AD51" s="115">
        <v>48</v>
      </c>
      <c r="AF51" s="42">
        <v>277</v>
      </c>
      <c r="AG51" s="104">
        <v>241.4</v>
      </c>
      <c r="AH51" s="115">
        <v>115</v>
      </c>
      <c r="AI51" s="115" t="s">
        <v>177</v>
      </c>
      <c r="AJ51" s="115">
        <v>35</v>
      </c>
    </row>
    <row r="52" spans="1:36" ht="12">
      <c r="A52" s="17">
        <v>5065</v>
      </c>
      <c r="B52" s="42">
        <v>748</v>
      </c>
      <c r="C52" s="104">
        <v>800.6</v>
      </c>
      <c r="D52" s="115">
        <v>93</v>
      </c>
      <c r="E52" s="115"/>
      <c r="F52" s="115">
        <v>60</v>
      </c>
      <c r="H52" s="42">
        <v>533</v>
      </c>
      <c r="I52" s="104">
        <v>686</v>
      </c>
      <c r="J52" s="115">
        <v>78</v>
      </c>
      <c r="K52" s="115" t="s">
        <v>178</v>
      </c>
      <c r="L52" s="115">
        <v>75</v>
      </c>
      <c r="N52" s="42">
        <v>215</v>
      </c>
      <c r="O52" s="104">
        <v>114.6</v>
      </c>
      <c r="P52" s="115">
        <v>188</v>
      </c>
      <c r="Q52" s="115" t="s">
        <v>178</v>
      </c>
      <c r="R52" s="115">
        <v>16</v>
      </c>
      <c r="S52" s="115"/>
      <c r="T52" s="42">
        <v>385</v>
      </c>
      <c r="U52" s="104">
        <v>473.9</v>
      </c>
      <c r="V52" s="115">
        <v>81</v>
      </c>
      <c r="W52" s="115" t="s">
        <v>178</v>
      </c>
      <c r="X52" s="115">
        <v>86</v>
      </c>
      <c r="Z52" s="42">
        <v>363</v>
      </c>
      <c r="AA52" s="104">
        <v>326.7</v>
      </c>
      <c r="AB52" s="115">
        <v>111</v>
      </c>
      <c r="AC52" s="115" t="s">
        <v>177</v>
      </c>
      <c r="AD52" s="115">
        <v>27</v>
      </c>
      <c r="AF52" s="42">
        <v>442</v>
      </c>
      <c r="AG52" s="104">
        <v>304.7</v>
      </c>
      <c r="AH52" s="115">
        <v>145</v>
      </c>
      <c r="AI52" s="115" t="s">
        <v>178</v>
      </c>
      <c r="AJ52" s="115">
        <v>11</v>
      </c>
    </row>
    <row r="53" spans="1:36" ht="12">
      <c r="A53" s="17">
        <v>5066</v>
      </c>
      <c r="B53" s="42">
        <v>667</v>
      </c>
      <c r="C53" s="104">
        <v>736.3</v>
      </c>
      <c r="D53" s="115">
        <v>91</v>
      </c>
      <c r="E53" s="115" t="s">
        <v>177</v>
      </c>
      <c r="F53" s="115">
        <v>68</v>
      </c>
      <c r="H53" s="42">
        <v>400</v>
      </c>
      <c r="I53" s="104">
        <v>628</v>
      </c>
      <c r="J53" s="115">
        <v>64</v>
      </c>
      <c r="K53" s="115" t="s">
        <v>178</v>
      </c>
      <c r="L53" s="115">
        <v>104</v>
      </c>
      <c r="N53" s="42">
        <v>267</v>
      </c>
      <c r="O53" s="104">
        <v>108.3</v>
      </c>
      <c r="P53" s="115">
        <v>246</v>
      </c>
      <c r="Q53" s="115" t="s">
        <v>178</v>
      </c>
      <c r="R53" s="115">
        <v>5</v>
      </c>
      <c r="S53" s="115"/>
      <c r="T53" s="42">
        <v>390</v>
      </c>
      <c r="U53" s="104">
        <v>419.5</v>
      </c>
      <c r="V53" s="115">
        <v>93</v>
      </c>
      <c r="W53" s="115"/>
      <c r="X53" s="115">
        <v>57</v>
      </c>
      <c r="Z53" s="42">
        <v>277</v>
      </c>
      <c r="AA53" s="104">
        <v>316.8</v>
      </c>
      <c r="AB53" s="115">
        <v>87</v>
      </c>
      <c r="AC53" s="115" t="s">
        <v>177</v>
      </c>
      <c r="AD53" s="115">
        <v>77</v>
      </c>
      <c r="AF53" s="42">
        <v>347</v>
      </c>
      <c r="AG53" s="104">
        <v>283.3</v>
      </c>
      <c r="AH53" s="115">
        <v>122</v>
      </c>
      <c r="AI53" s="115" t="s">
        <v>178</v>
      </c>
      <c r="AJ53" s="115">
        <v>21</v>
      </c>
    </row>
    <row r="54" spans="1:36" ht="12">
      <c r="A54" s="17">
        <v>5067</v>
      </c>
      <c r="B54" s="42">
        <v>463</v>
      </c>
      <c r="C54" s="104">
        <v>571.6</v>
      </c>
      <c r="D54" s="115">
        <v>81</v>
      </c>
      <c r="E54" s="115" t="s">
        <v>178</v>
      </c>
      <c r="F54" s="115">
        <v>95</v>
      </c>
      <c r="H54" s="42">
        <v>321</v>
      </c>
      <c r="I54" s="104">
        <v>492.1</v>
      </c>
      <c r="J54" s="115">
        <v>65</v>
      </c>
      <c r="K54" s="115" t="s">
        <v>178</v>
      </c>
      <c r="L54" s="115">
        <v>101</v>
      </c>
      <c r="N54" s="42">
        <v>142</v>
      </c>
      <c r="O54" s="104">
        <v>79.5</v>
      </c>
      <c r="P54" s="115">
        <v>179</v>
      </c>
      <c r="Q54" s="115" t="s">
        <v>178</v>
      </c>
      <c r="R54" s="115">
        <v>21</v>
      </c>
      <c r="S54" s="115"/>
      <c r="T54" s="42">
        <v>270</v>
      </c>
      <c r="U54" s="104">
        <v>304.7</v>
      </c>
      <c r="V54" s="115">
        <v>89</v>
      </c>
      <c r="W54" s="115" t="s">
        <v>177</v>
      </c>
      <c r="X54" s="115">
        <v>70</v>
      </c>
      <c r="Z54" s="42">
        <v>193</v>
      </c>
      <c r="AA54" s="104">
        <v>266.9</v>
      </c>
      <c r="AB54" s="115">
        <v>72</v>
      </c>
      <c r="AC54" s="115" t="s">
        <v>178</v>
      </c>
      <c r="AD54" s="115">
        <v>110</v>
      </c>
      <c r="AF54" s="42">
        <v>222</v>
      </c>
      <c r="AG54" s="104">
        <v>213.2</v>
      </c>
      <c r="AH54" s="115">
        <v>104</v>
      </c>
      <c r="AI54" s="115"/>
      <c r="AJ54" s="115">
        <v>57</v>
      </c>
    </row>
    <row r="55" spans="1:36" ht="12">
      <c r="A55" s="17">
        <v>5068</v>
      </c>
      <c r="B55" s="42">
        <v>704</v>
      </c>
      <c r="C55" s="104">
        <v>937.1</v>
      </c>
      <c r="D55" s="115">
        <v>75</v>
      </c>
      <c r="E55" s="115" t="s">
        <v>178</v>
      </c>
      <c r="F55" s="115">
        <v>106</v>
      </c>
      <c r="H55" s="42">
        <v>486</v>
      </c>
      <c r="I55" s="104">
        <v>804.8</v>
      </c>
      <c r="J55" s="115">
        <v>60</v>
      </c>
      <c r="K55" s="115" t="s">
        <v>178</v>
      </c>
      <c r="L55" s="115">
        <v>108</v>
      </c>
      <c r="N55" s="42">
        <v>218</v>
      </c>
      <c r="O55" s="104">
        <v>132.2</v>
      </c>
      <c r="P55" s="115">
        <v>165</v>
      </c>
      <c r="Q55" s="115" t="s">
        <v>178</v>
      </c>
      <c r="R55" s="115">
        <v>32</v>
      </c>
      <c r="S55" s="115"/>
      <c r="T55" s="42">
        <v>424</v>
      </c>
      <c r="U55" s="104">
        <v>554.8</v>
      </c>
      <c r="V55" s="115">
        <v>76</v>
      </c>
      <c r="W55" s="115" t="s">
        <v>178</v>
      </c>
      <c r="X55" s="115">
        <v>97</v>
      </c>
      <c r="Z55" s="42">
        <v>280</v>
      </c>
      <c r="AA55" s="104">
        <v>382.2</v>
      </c>
      <c r="AB55" s="115">
        <v>73</v>
      </c>
      <c r="AC55" s="115" t="s">
        <v>178</v>
      </c>
      <c r="AD55" s="115">
        <v>108</v>
      </c>
      <c r="AF55" s="42">
        <v>317</v>
      </c>
      <c r="AG55" s="104">
        <v>354.4</v>
      </c>
      <c r="AH55" s="115">
        <v>89</v>
      </c>
      <c r="AI55" s="115" t="s">
        <v>177</v>
      </c>
      <c r="AJ55" s="115">
        <v>82</v>
      </c>
    </row>
    <row r="56" spans="1:36" ht="12">
      <c r="A56" s="18">
        <v>5069</v>
      </c>
      <c r="B56" s="44">
        <v>595</v>
      </c>
      <c r="C56" s="135">
        <v>637.3</v>
      </c>
      <c r="D56" s="66">
        <v>93</v>
      </c>
      <c r="E56" s="66"/>
      <c r="F56" s="66">
        <v>60</v>
      </c>
      <c r="G56" s="21"/>
      <c r="H56" s="44">
        <v>427</v>
      </c>
      <c r="I56" s="135">
        <v>548.1</v>
      </c>
      <c r="J56" s="66">
        <v>78</v>
      </c>
      <c r="K56" s="66" t="s">
        <v>178</v>
      </c>
      <c r="L56" s="66">
        <v>75</v>
      </c>
      <c r="M56" s="21"/>
      <c r="N56" s="44">
        <v>168</v>
      </c>
      <c r="O56" s="135">
        <v>89.3</v>
      </c>
      <c r="P56" s="66">
        <v>188</v>
      </c>
      <c r="Q56" s="66" t="s">
        <v>178</v>
      </c>
      <c r="R56" s="66">
        <v>16</v>
      </c>
      <c r="S56" s="66"/>
      <c r="T56" s="44">
        <v>305</v>
      </c>
      <c r="U56" s="135">
        <v>380.7</v>
      </c>
      <c r="V56" s="66">
        <v>80</v>
      </c>
      <c r="W56" s="66" t="s">
        <v>178</v>
      </c>
      <c r="X56" s="66">
        <v>89</v>
      </c>
      <c r="Y56" s="65"/>
      <c r="Z56" s="44">
        <v>290</v>
      </c>
      <c r="AA56" s="135">
        <v>256.6</v>
      </c>
      <c r="AB56" s="66">
        <v>113</v>
      </c>
      <c r="AC56" s="66" t="s">
        <v>177</v>
      </c>
      <c r="AD56" s="66">
        <v>25</v>
      </c>
      <c r="AE56" s="69"/>
      <c r="AF56" s="44">
        <v>270</v>
      </c>
      <c r="AG56" s="135">
        <v>241.5</v>
      </c>
      <c r="AH56" s="66">
        <v>112</v>
      </c>
      <c r="AI56" s="66"/>
      <c r="AJ56" s="66">
        <v>41</v>
      </c>
    </row>
    <row r="57" spans="1:36" ht="12">
      <c r="A57" s="14">
        <v>5070</v>
      </c>
      <c r="B57" s="40">
        <v>837</v>
      </c>
      <c r="C57" s="136">
        <v>881.4</v>
      </c>
      <c r="D57" s="63">
        <v>95</v>
      </c>
      <c r="E57" s="63"/>
      <c r="F57" s="63">
        <v>55</v>
      </c>
      <c r="G57" s="21"/>
      <c r="H57" s="40">
        <v>680</v>
      </c>
      <c r="I57" s="136">
        <v>757.9</v>
      </c>
      <c r="J57" s="63">
        <v>90</v>
      </c>
      <c r="K57" s="63" t="s">
        <v>178</v>
      </c>
      <c r="L57" s="63">
        <v>55</v>
      </c>
      <c r="M57" s="21"/>
      <c r="N57" s="40">
        <v>157</v>
      </c>
      <c r="O57" s="136">
        <v>123.5</v>
      </c>
      <c r="P57" s="63">
        <v>127</v>
      </c>
      <c r="Q57" s="63" t="s">
        <v>178</v>
      </c>
      <c r="R57" s="63">
        <v>55</v>
      </c>
      <c r="S57" s="63"/>
      <c r="T57" s="144">
        <v>460</v>
      </c>
      <c r="U57" s="144">
        <v>502.5</v>
      </c>
      <c r="V57" s="144">
        <v>92</v>
      </c>
      <c r="W57" s="144"/>
      <c r="X57" s="144">
        <v>60</v>
      </c>
      <c r="Y57" s="146"/>
      <c r="Z57" s="144">
        <v>377</v>
      </c>
      <c r="AA57" s="144">
        <v>378.9</v>
      </c>
      <c r="AB57" s="144">
        <v>99</v>
      </c>
      <c r="AC57" s="144"/>
      <c r="AD57" s="144">
        <v>52</v>
      </c>
      <c r="AE57" s="146"/>
      <c r="AF57" s="144">
        <v>385</v>
      </c>
      <c r="AG57" s="144">
        <v>333.1</v>
      </c>
      <c r="AH57" s="144">
        <v>116</v>
      </c>
      <c r="AI57" s="144" t="s">
        <v>178</v>
      </c>
      <c r="AJ57" s="144">
        <v>30</v>
      </c>
    </row>
    <row r="58" spans="1:36" ht="12">
      <c r="A58" s="17">
        <v>5072</v>
      </c>
      <c r="B58" s="42">
        <v>775</v>
      </c>
      <c r="C58" s="104">
        <v>817.5</v>
      </c>
      <c r="D58" s="115">
        <v>95</v>
      </c>
      <c r="E58" s="115"/>
      <c r="F58" s="115">
        <v>55</v>
      </c>
      <c r="H58" s="42">
        <v>592</v>
      </c>
      <c r="I58" s="104">
        <v>699.7</v>
      </c>
      <c r="J58" s="115">
        <v>85</v>
      </c>
      <c r="K58" s="115" t="s">
        <v>178</v>
      </c>
      <c r="L58" s="115">
        <v>66</v>
      </c>
      <c r="N58" s="42">
        <v>183</v>
      </c>
      <c r="O58" s="104">
        <v>117.7</v>
      </c>
      <c r="P58" s="115">
        <v>155</v>
      </c>
      <c r="Q58" s="115" t="s">
        <v>178</v>
      </c>
      <c r="R58" s="115">
        <v>39</v>
      </c>
      <c r="S58" s="115"/>
      <c r="T58" s="42">
        <v>395</v>
      </c>
      <c r="U58" s="104">
        <v>503.5</v>
      </c>
      <c r="V58" s="115">
        <v>78</v>
      </c>
      <c r="W58" s="115" t="s">
        <v>178</v>
      </c>
      <c r="X58" s="115">
        <v>93</v>
      </c>
      <c r="Z58" s="42">
        <v>380</v>
      </c>
      <c r="AA58" s="104">
        <v>314</v>
      </c>
      <c r="AB58" s="115">
        <v>121</v>
      </c>
      <c r="AC58" s="115" t="s">
        <v>178</v>
      </c>
      <c r="AD58" s="115">
        <v>16</v>
      </c>
      <c r="AF58" s="42">
        <v>368</v>
      </c>
      <c r="AG58" s="104">
        <v>312.6</v>
      </c>
      <c r="AH58" s="115">
        <v>118</v>
      </c>
      <c r="AI58" s="115" t="s">
        <v>178</v>
      </c>
      <c r="AJ58" s="115">
        <v>27</v>
      </c>
    </row>
    <row r="59" spans="1:36" ht="12">
      <c r="A59" s="17">
        <v>5073</v>
      </c>
      <c r="B59" s="42">
        <v>1078</v>
      </c>
      <c r="C59" s="104">
        <v>989.9</v>
      </c>
      <c r="D59" s="115">
        <v>109</v>
      </c>
      <c r="E59" s="115" t="s">
        <v>178</v>
      </c>
      <c r="F59" s="115">
        <v>28</v>
      </c>
      <c r="H59" s="42">
        <v>906</v>
      </c>
      <c r="I59" s="104">
        <v>850</v>
      </c>
      <c r="J59" s="115">
        <v>107</v>
      </c>
      <c r="K59" s="115"/>
      <c r="L59" s="115">
        <v>29</v>
      </c>
      <c r="N59" s="42">
        <v>172</v>
      </c>
      <c r="O59" s="104">
        <v>139.9</v>
      </c>
      <c r="P59" s="115">
        <v>123</v>
      </c>
      <c r="Q59" s="115" t="s">
        <v>178</v>
      </c>
      <c r="R59" s="115">
        <v>60</v>
      </c>
      <c r="S59" s="115"/>
      <c r="T59" s="42">
        <v>678</v>
      </c>
      <c r="U59" s="104">
        <v>593.3</v>
      </c>
      <c r="V59" s="115">
        <v>114</v>
      </c>
      <c r="W59" s="115" t="s">
        <v>178</v>
      </c>
      <c r="X59" s="115">
        <v>20</v>
      </c>
      <c r="Z59" s="42">
        <v>400</v>
      </c>
      <c r="AA59" s="104">
        <v>396.6</v>
      </c>
      <c r="AB59" s="115">
        <v>101</v>
      </c>
      <c r="AC59" s="115"/>
      <c r="AD59" s="115">
        <v>47</v>
      </c>
      <c r="AF59" s="42">
        <v>522</v>
      </c>
      <c r="AG59" s="104">
        <v>375.4</v>
      </c>
      <c r="AH59" s="115">
        <v>139</v>
      </c>
      <c r="AI59" s="115" t="s">
        <v>178</v>
      </c>
      <c r="AJ59" s="115">
        <v>14</v>
      </c>
    </row>
    <row r="60" spans="1:36" ht="12">
      <c r="A60" s="17">
        <v>5074</v>
      </c>
      <c r="B60" s="42">
        <v>1015</v>
      </c>
      <c r="C60" s="104">
        <v>1044.4</v>
      </c>
      <c r="D60" s="115">
        <v>97</v>
      </c>
      <c r="E60" s="115"/>
      <c r="F60" s="115">
        <v>48</v>
      </c>
      <c r="H60" s="42">
        <v>880</v>
      </c>
      <c r="I60" s="104">
        <v>900.8</v>
      </c>
      <c r="J60" s="115">
        <v>98</v>
      </c>
      <c r="K60" s="115"/>
      <c r="L60" s="115">
        <v>43</v>
      </c>
      <c r="N60" s="42">
        <v>135</v>
      </c>
      <c r="O60" s="104">
        <v>143.6</v>
      </c>
      <c r="P60" s="115">
        <v>94</v>
      </c>
      <c r="Q60" s="115"/>
      <c r="R60" s="115">
        <v>85</v>
      </c>
      <c r="S60" s="115"/>
      <c r="T60" s="42">
        <v>561</v>
      </c>
      <c r="U60" s="104">
        <v>604.1</v>
      </c>
      <c r="V60" s="115">
        <v>93</v>
      </c>
      <c r="W60" s="115"/>
      <c r="X60" s="115">
        <v>57</v>
      </c>
      <c r="Z60" s="42">
        <v>454</v>
      </c>
      <c r="AA60" s="104">
        <v>440.3</v>
      </c>
      <c r="AB60" s="115">
        <v>103</v>
      </c>
      <c r="AC60" s="115"/>
      <c r="AD60" s="115">
        <v>37</v>
      </c>
      <c r="AF60" s="42">
        <v>433</v>
      </c>
      <c r="AG60" s="104">
        <v>389.8</v>
      </c>
      <c r="AH60" s="115">
        <v>111</v>
      </c>
      <c r="AI60" s="115" t="s">
        <v>177</v>
      </c>
      <c r="AJ60" s="115">
        <v>42</v>
      </c>
    </row>
    <row r="61" spans="1:36" ht="12">
      <c r="A61" s="17">
        <v>5075</v>
      </c>
      <c r="B61" s="42">
        <v>904</v>
      </c>
      <c r="C61" s="104">
        <v>909.8</v>
      </c>
      <c r="D61" s="115">
        <v>99</v>
      </c>
      <c r="E61" s="115"/>
      <c r="F61" s="115">
        <v>45</v>
      </c>
      <c r="H61" s="42">
        <v>724</v>
      </c>
      <c r="I61" s="104">
        <v>781.3</v>
      </c>
      <c r="J61" s="115">
        <v>93</v>
      </c>
      <c r="K61" s="115" t="s">
        <v>177</v>
      </c>
      <c r="L61" s="115">
        <v>50</v>
      </c>
      <c r="N61" s="42">
        <v>180</v>
      </c>
      <c r="O61" s="104">
        <v>128.4</v>
      </c>
      <c r="P61" s="115">
        <v>140</v>
      </c>
      <c r="Q61" s="115" t="s">
        <v>178</v>
      </c>
      <c r="R61" s="115">
        <v>44</v>
      </c>
      <c r="S61" s="115"/>
      <c r="T61" s="42">
        <v>507</v>
      </c>
      <c r="U61" s="104">
        <v>533.5</v>
      </c>
      <c r="V61" s="115">
        <v>95</v>
      </c>
      <c r="W61" s="115"/>
      <c r="X61" s="115">
        <v>54</v>
      </c>
      <c r="Z61" s="42">
        <v>397</v>
      </c>
      <c r="AA61" s="104">
        <v>376.3</v>
      </c>
      <c r="AB61" s="115">
        <v>106</v>
      </c>
      <c r="AC61" s="115"/>
      <c r="AD61" s="115">
        <v>32</v>
      </c>
      <c r="AF61" s="42">
        <v>393</v>
      </c>
      <c r="AG61" s="104">
        <v>344.3</v>
      </c>
      <c r="AH61" s="115">
        <v>114</v>
      </c>
      <c r="AI61" s="115" t="s">
        <v>178</v>
      </c>
      <c r="AJ61" s="115">
        <v>37</v>
      </c>
    </row>
    <row r="62" spans="1:36" ht="12">
      <c r="A62" s="17">
        <v>5076</v>
      </c>
      <c r="B62" s="42">
        <v>841</v>
      </c>
      <c r="C62" s="104">
        <v>944.5</v>
      </c>
      <c r="D62" s="115">
        <v>89</v>
      </c>
      <c r="E62" s="115" t="s">
        <v>178</v>
      </c>
      <c r="F62" s="115">
        <v>73</v>
      </c>
      <c r="H62" s="42">
        <v>623</v>
      </c>
      <c r="I62" s="104">
        <v>810.5</v>
      </c>
      <c r="J62" s="115">
        <v>77</v>
      </c>
      <c r="K62" s="115" t="s">
        <v>178</v>
      </c>
      <c r="L62" s="115">
        <v>79</v>
      </c>
      <c r="N62" s="42">
        <v>218</v>
      </c>
      <c r="O62" s="104">
        <v>134</v>
      </c>
      <c r="P62" s="115">
        <v>163</v>
      </c>
      <c r="Q62" s="115" t="s">
        <v>178</v>
      </c>
      <c r="R62" s="115">
        <v>34</v>
      </c>
      <c r="S62" s="115"/>
      <c r="T62" s="42">
        <v>508</v>
      </c>
      <c r="U62" s="104">
        <v>569</v>
      </c>
      <c r="V62" s="115">
        <v>89</v>
      </c>
      <c r="W62" s="115" t="s">
        <v>177</v>
      </c>
      <c r="X62" s="115">
        <v>70</v>
      </c>
      <c r="Z62" s="42">
        <v>333</v>
      </c>
      <c r="AA62" s="104">
        <v>375.5</v>
      </c>
      <c r="AB62" s="115">
        <v>89</v>
      </c>
      <c r="AC62" s="115" t="s">
        <v>177</v>
      </c>
      <c r="AD62" s="115">
        <v>75</v>
      </c>
      <c r="AF62" s="42">
        <v>417</v>
      </c>
      <c r="AG62" s="104">
        <v>358.9</v>
      </c>
      <c r="AH62" s="115">
        <v>116</v>
      </c>
      <c r="AI62" s="115" t="s">
        <v>178</v>
      </c>
      <c r="AJ62" s="115">
        <v>30</v>
      </c>
    </row>
    <row r="63" spans="1:36" ht="12">
      <c r="A63" s="17">
        <v>5081</v>
      </c>
      <c r="B63" s="42">
        <v>625</v>
      </c>
      <c r="C63" s="104">
        <v>594.6</v>
      </c>
      <c r="D63" s="115">
        <v>105</v>
      </c>
      <c r="E63" s="115"/>
      <c r="F63" s="115">
        <v>37</v>
      </c>
      <c r="H63" s="42">
        <v>421</v>
      </c>
      <c r="I63" s="104">
        <v>509.4</v>
      </c>
      <c r="J63" s="115">
        <v>83</v>
      </c>
      <c r="K63" s="115" t="s">
        <v>178</v>
      </c>
      <c r="L63" s="115">
        <v>68</v>
      </c>
      <c r="N63" s="42">
        <v>204</v>
      </c>
      <c r="O63" s="104">
        <v>85.2</v>
      </c>
      <c r="P63" s="115">
        <v>240</v>
      </c>
      <c r="Q63" s="115" t="s">
        <v>178</v>
      </c>
      <c r="R63" s="115">
        <v>6</v>
      </c>
      <c r="S63" s="115"/>
      <c r="T63" s="42">
        <v>367</v>
      </c>
      <c r="U63" s="104">
        <v>345.3</v>
      </c>
      <c r="V63" s="115">
        <v>106</v>
      </c>
      <c r="W63" s="115"/>
      <c r="X63" s="115">
        <v>37</v>
      </c>
      <c r="Z63" s="42">
        <v>258</v>
      </c>
      <c r="AA63" s="104">
        <v>249.3</v>
      </c>
      <c r="AB63" s="115">
        <v>104</v>
      </c>
      <c r="AC63" s="115"/>
      <c r="AD63" s="115">
        <v>34</v>
      </c>
      <c r="AF63" s="42">
        <v>307</v>
      </c>
      <c r="AG63" s="104">
        <v>225.8</v>
      </c>
      <c r="AH63" s="115">
        <v>136</v>
      </c>
      <c r="AI63" s="115" t="s">
        <v>178</v>
      </c>
      <c r="AJ63" s="115">
        <v>16</v>
      </c>
    </row>
    <row r="64" spans="1:36" ht="12">
      <c r="A64" s="17">
        <v>5082</v>
      </c>
      <c r="B64" s="42">
        <v>1740</v>
      </c>
      <c r="C64" s="104">
        <v>1086.5</v>
      </c>
      <c r="D64" s="115">
        <v>160</v>
      </c>
      <c r="E64" s="115" t="s">
        <v>178</v>
      </c>
      <c r="F64" s="115">
        <v>1</v>
      </c>
      <c r="H64" s="42">
        <v>1490</v>
      </c>
      <c r="I64" s="104">
        <v>934.6</v>
      </c>
      <c r="J64" s="115">
        <v>159</v>
      </c>
      <c r="K64" s="115" t="s">
        <v>178</v>
      </c>
      <c r="L64" s="115">
        <v>4</v>
      </c>
      <c r="N64" s="42">
        <v>250</v>
      </c>
      <c r="O64" s="104">
        <v>151.8</v>
      </c>
      <c r="P64" s="115">
        <v>165</v>
      </c>
      <c r="Q64" s="115" t="s">
        <v>178</v>
      </c>
      <c r="R64" s="115">
        <v>32</v>
      </c>
      <c r="S64" s="115"/>
      <c r="T64" s="42">
        <v>1211</v>
      </c>
      <c r="U64" s="104">
        <v>660.8</v>
      </c>
      <c r="V64" s="115">
        <v>183</v>
      </c>
      <c r="W64" s="115" t="s">
        <v>178</v>
      </c>
      <c r="X64" s="115">
        <v>1</v>
      </c>
      <c r="Z64" s="42">
        <v>529</v>
      </c>
      <c r="AA64" s="104">
        <v>425.6</v>
      </c>
      <c r="AB64" s="115">
        <v>124</v>
      </c>
      <c r="AC64" s="115" t="s">
        <v>178</v>
      </c>
      <c r="AD64" s="115">
        <v>12</v>
      </c>
      <c r="AF64" s="42">
        <v>977</v>
      </c>
      <c r="AG64" s="104">
        <v>411.4</v>
      </c>
      <c r="AH64" s="115">
        <v>237</v>
      </c>
      <c r="AI64" s="115" t="s">
        <v>178</v>
      </c>
      <c r="AJ64" s="115">
        <v>1</v>
      </c>
    </row>
    <row r="65" spans="1:36" ht="12">
      <c r="A65" s="17">
        <v>5083</v>
      </c>
      <c r="B65" s="42">
        <v>686</v>
      </c>
      <c r="C65" s="104">
        <v>617.9</v>
      </c>
      <c r="D65" s="115">
        <v>111</v>
      </c>
      <c r="E65" s="115" t="s">
        <v>178</v>
      </c>
      <c r="F65" s="115">
        <v>23</v>
      </c>
      <c r="H65" s="42">
        <v>538</v>
      </c>
      <c r="I65" s="104">
        <v>533.4</v>
      </c>
      <c r="J65" s="115">
        <v>101</v>
      </c>
      <c r="K65" s="115"/>
      <c r="L65" s="115">
        <v>37</v>
      </c>
      <c r="N65" s="42">
        <v>148</v>
      </c>
      <c r="O65" s="104">
        <v>84.5</v>
      </c>
      <c r="P65" s="115">
        <v>175</v>
      </c>
      <c r="Q65" s="115" t="s">
        <v>178</v>
      </c>
      <c r="R65" s="115">
        <v>24</v>
      </c>
      <c r="S65" s="115"/>
      <c r="T65" s="42">
        <v>433</v>
      </c>
      <c r="U65" s="104">
        <v>357.4</v>
      </c>
      <c r="V65" s="115">
        <v>121</v>
      </c>
      <c r="W65" s="115" t="s">
        <v>178</v>
      </c>
      <c r="X65" s="115">
        <v>10</v>
      </c>
      <c r="Z65" s="42">
        <v>253</v>
      </c>
      <c r="AA65" s="104">
        <v>260.5</v>
      </c>
      <c r="AB65" s="115">
        <v>97</v>
      </c>
      <c r="AC65" s="115"/>
      <c r="AD65" s="115">
        <v>54</v>
      </c>
      <c r="AF65" s="42">
        <v>376</v>
      </c>
      <c r="AG65" s="104">
        <v>231.1</v>
      </c>
      <c r="AH65" s="115">
        <v>163</v>
      </c>
      <c r="AI65" s="115" t="s">
        <v>178</v>
      </c>
      <c r="AJ65" s="115">
        <v>4</v>
      </c>
    </row>
    <row r="66" spans="1:36" ht="12">
      <c r="A66" s="17">
        <v>5084</v>
      </c>
      <c r="B66" s="42">
        <v>1488</v>
      </c>
      <c r="C66" s="104">
        <v>936.6</v>
      </c>
      <c r="D66" s="115">
        <v>159</v>
      </c>
      <c r="E66" s="115" t="s">
        <v>178</v>
      </c>
      <c r="F66" s="115">
        <v>2</v>
      </c>
      <c r="H66" s="42">
        <v>1422</v>
      </c>
      <c r="I66" s="104">
        <v>807.9</v>
      </c>
      <c r="J66" s="115">
        <v>176</v>
      </c>
      <c r="K66" s="115" t="s">
        <v>178</v>
      </c>
      <c r="L66" s="115">
        <v>1</v>
      </c>
      <c r="N66" s="42">
        <v>66</v>
      </c>
      <c r="O66" s="104">
        <v>128.7</v>
      </c>
      <c r="P66" s="115">
        <v>51</v>
      </c>
      <c r="Q66" s="115" t="s">
        <v>178</v>
      </c>
      <c r="R66" s="115">
        <v>112</v>
      </c>
      <c r="S66" s="115"/>
      <c r="T66" s="42">
        <v>963</v>
      </c>
      <c r="U66" s="104">
        <v>535.5</v>
      </c>
      <c r="V66" s="115">
        <v>180</v>
      </c>
      <c r="W66" s="115" t="s">
        <v>178</v>
      </c>
      <c r="X66" s="115">
        <v>2</v>
      </c>
      <c r="Z66" s="42">
        <v>525</v>
      </c>
      <c r="AA66" s="104">
        <v>401.1</v>
      </c>
      <c r="AB66" s="115">
        <v>131</v>
      </c>
      <c r="AC66" s="115" t="s">
        <v>178</v>
      </c>
      <c r="AD66" s="115">
        <v>10</v>
      </c>
      <c r="AF66" s="42">
        <v>548</v>
      </c>
      <c r="AG66" s="104">
        <v>350.2</v>
      </c>
      <c r="AH66" s="115">
        <v>156</v>
      </c>
      <c r="AI66" s="115" t="s">
        <v>178</v>
      </c>
      <c r="AJ66" s="115">
        <v>8</v>
      </c>
    </row>
    <row r="67" spans="1:36" ht="12">
      <c r="A67" s="17">
        <v>5085</v>
      </c>
      <c r="B67" s="42">
        <v>1000</v>
      </c>
      <c r="C67" s="104">
        <v>894</v>
      </c>
      <c r="D67" s="115">
        <v>112</v>
      </c>
      <c r="E67" s="115" t="s">
        <v>178</v>
      </c>
      <c r="F67" s="115">
        <v>21</v>
      </c>
      <c r="H67" s="42">
        <v>911</v>
      </c>
      <c r="I67" s="104">
        <v>769.7</v>
      </c>
      <c r="J67" s="115">
        <v>118</v>
      </c>
      <c r="K67" s="115" t="s">
        <v>178</v>
      </c>
      <c r="L67" s="115">
        <v>16</v>
      </c>
      <c r="N67" s="42">
        <v>89</v>
      </c>
      <c r="O67" s="104">
        <v>124.4</v>
      </c>
      <c r="P67" s="115">
        <v>72</v>
      </c>
      <c r="Q67" s="115" t="s">
        <v>178</v>
      </c>
      <c r="R67" s="115">
        <v>96</v>
      </c>
      <c r="S67" s="115"/>
      <c r="T67" s="42">
        <v>575</v>
      </c>
      <c r="U67" s="104">
        <v>530</v>
      </c>
      <c r="V67" s="115">
        <v>109</v>
      </c>
      <c r="W67" s="115" t="s">
        <v>177</v>
      </c>
      <c r="X67" s="115">
        <v>27</v>
      </c>
      <c r="Z67" s="42">
        <v>425</v>
      </c>
      <c r="AA67" s="104">
        <v>364.1</v>
      </c>
      <c r="AB67" s="115">
        <v>117</v>
      </c>
      <c r="AC67" s="115" t="s">
        <v>178</v>
      </c>
      <c r="AD67" s="115">
        <v>18</v>
      </c>
      <c r="AF67" s="42">
        <v>381</v>
      </c>
      <c r="AG67" s="104">
        <v>336.6</v>
      </c>
      <c r="AH67" s="115">
        <v>113</v>
      </c>
      <c r="AI67" s="115" t="s">
        <v>177</v>
      </c>
      <c r="AJ67" s="115">
        <v>39</v>
      </c>
    </row>
    <row r="68" spans="1:36" ht="12">
      <c r="A68" s="17">
        <v>5086</v>
      </c>
      <c r="B68" s="42">
        <v>1293</v>
      </c>
      <c r="C68" s="104">
        <v>1154.5</v>
      </c>
      <c r="D68" s="115">
        <v>112</v>
      </c>
      <c r="E68" s="115" t="s">
        <v>178</v>
      </c>
      <c r="F68" s="115">
        <v>21</v>
      </c>
      <c r="H68" s="42">
        <v>1179</v>
      </c>
      <c r="I68" s="104">
        <v>993.8</v>
      </c>
      <c r="J68" s="115">
        <v>119</v>
      </c>
      <c r="K68" s="115" t="s">
        <v>178</v>
      </c>
      <c r="L68" s="115">
        <v>15</v>
      </c>
      <c r="N68" s="42">
        <v>114</v>
      </c>
      <c r="O68" s="104">
        <v>160.6</v>
      </c>
      <c r="P68" s="115">
        <v>71</v>
      </c>
      <c r="Q68" s="115" t="s">
        <v>178</v>
      </c>
      <c r="R68" s="115">
        <v>97</v>
      </c>
      <c r="S68" s="115"/>
      <c r="T68" s="42">
        <v>736</v>
      </c>
      <c r="U68" s="104">
        <v>713.1</v>
      </c>
      <c r="V68" s="115">
        <v>103</v>
      </c>
      <c r="W68" s="115"/>
      <c r="X68" s="115">
        <v>43</v>
      </c>
      <c r="Z68" s="42">
        <v>557</v>
      </c>
      <c r="AA68" s="104">
        <v>441.3</v>
      </c>
      <c r="AB68" s="115">
        <v>126</v>
      </c>
      <c r="AC68" s="115" t="s">
        <v>178</v>
      </c>
      <c r="AD68" s="115">
        <v>11</v>
      </c>
      <c r="AF68" s="42">
        <v>519</v>
      </c>
      <c r="AG68" s="104">
        <v>437.4</v>
      </c>
      <c r="AH68" s="115">
        <v>119</v>
      </c>
      <c r="AI68" s="115" t="s">
        <v>178</v>
      </c>
      <c r="AJ68" s="115">
        <v>26</v>
      </c>
    </row>
    <row r="69" spans="1:36" ht="12">
      <c r="A69" s="17">
        <v>5087</v>
      </c>
      <c r="B69" s="42">
        <v>904</v>
      </c>
      <c r="C69" s="104">
        <v>762.8</v>
      </c>
      <c r="D69" s="115">
        <v>119</v>
      </c>
      <c r="E69" s="115" t="s">
        <v>178</v>
      </c>
      <c r="F69" s="115">
        <v>11</v>
      </c>
      <c r="H69" s="42">
        <v>831</v>
      </c>
      <c r="I69" s="104">
        <v>657</v>
      </c>
      <c r="J69" s="115">
        <v>126</v>
      </c>
      <c r="K69" s="115" t="s">
        <v>178</v>
      </c>
      <c r="L69" s="115">
        <v>11</v>
      </c>
      <c r="N69" s="42">
        <v>73</v>
      </c>
      <c r="O69" s="104">
        <v>105.9</v>
      </c>
      <c r="P69" s="115">
        <v>69</v>
      </c>
      <c r="Q69" s="115" t="s">
        <v>178</v>
      </c>
      <c r="R69" s="115">
        <v>100</v>
      </c>
      <c r="S69" s="115"/>
      <c r="T69" s="42">
        <v>498</v>
      </c>
      <c r="U69" s="104">
        <v>473.7</v>
      </c>
      <c r="V69" s="115">
        <v>105</v>
      </c>
      <c r="W69" s="115"/>
      <c r="X69" s="115">
        <v>39</v>
      </c>
      <c r="Z69" s="42">
        <v>406</v>
      </c>
      <c r="AA69" s="104">
        <v>289.2</v>
      </c>
      <c r="AB69" s="115">
        <v>140</v>
      </c>
      <c r="AC69" s="115" t="s">
        <v>178</v>
      </c>
      <c r="AD69" s="115">
        <v>3</v>
      </c>
      <c r="AF69" s="42">
        <v>363</v>
      </c>
      <c r="AG69" s="104">
        <v>288.4</v>
      </c>
      <c r="AH69" s="115">
        <v>126</v>
      </c>
      <c r="AI69" s="115" t="s">
        <v>178</v>
      </c>
      <c r="AJ69" s="115">
        <v>20</v>
      </c>
    </row>
    <row r="70" spans="1:36" ht="12">
      <c r="A70" s="17">
        <v>5088</v>
      </c>
      <c r="B70" s="42">
        <v>486</v>
      </c>
      <c r="C70" s="104">
        <v>558.1</v>
      </c>
      <c r="D70" s="115">
        <v>87</v>
      </c>
      <c r="E70" s="115" t="s">
        <v>178</v>
      </c>
      <c r="F70" s="115">
        <v>79</v>
      </c>
      <c r="H70" s="42">
        <v>446</v>
      </c>
      <c r="I70" s="104">
        <v>480.7</v>
      </c>
      <c r="J70" s="115">
        <v>93</v>
      </c>
      <c r="K70" s="115"/>
      <c r="L70" s="115">
        <v>50</v>
      </c>
      <c r="N70" s="42">
        <v>40</v>
      </c>
      <c r="O70" s="104">
        <v>77.4</v>
      </c>
      <c r="P70" s="115">
        <v>52</v>
      </c>
      <c r="Q70" s="115" t="s">
        <v>178</v>
      </c>
      <c r="R70" s="115">
        <v>110</v>
      </c>
      <c r="S70" s="115"/>
      <c r="T70" s="42">
        <v>327</v>
      </c>
      <c r="U70" s="104">
        <v>314.1</v>
      </c>
      <c r="V70" s="115">
        <v>104</v>
      </c>
      <c r="W70" s="115"/>
      <c r="X70" s="115">
        <v>42</v>
      </c>
      <c r="Z70" s="42">
        <v>159</v>
      </c>
      <c r="AA70" s="104">
        <v>244</v>
      </c>
      <c r="AB70" s="115">
        <v>65</v>
      </c>
      <c r="AC70" s="115" t="s">
        <v>178</v>
      </c>
      <c r="AD70" s="115">
        <v>115</v>
      </c>
      <c r="AF70" s="42">
        <v>210</v>
      </c>
      <c r="AG70" s="104">
        <v>209.4</v>
      </c>
      <c r="AH70" s="115">
        <v>100</v>
      </c>
      <c r="AI70" s="115"/>
      <c r="AJ70" s="115">
        <v>66</v>
      </c>
    </row>
    <row r="71" spans="1:36" ht="12">
      <c r="A71" s="17">
        <v>5089</v>
      </c>
      <c r="B71" s="42">
        <v>473</v>
      </c>
      <c r="C71" s="104">
        <v>557.8</v>
      </c>
      <c r="D71" s="115">
        <v>85</v>
      </c>
      <c r="E71" s="115" t="s">
        <v>178</v>
      </c>
      <c r="F71" s="115">
        <v>83</v>
      </c>
      <c r="H71" s="42">
        <v>354</v>
      </c>
      <c r="I71" s="104">
        <v>477.7</v>
      </c>
      <c r="J71" s="115">
        <v>74</v>
      </c>
      <c r="K71" s="115" t="s">
        <v>178</v>
      </c>
      <c r="L71" s="115">
        <v>85</v>
      </c>
      <c r="N71" s="42">
        <v>119</v>
      </c>
      <c r="O71" s="104">
        <v>80.1</v>
      </c>
      <c r="P71" s="115">
        <v>149</v>
      </c>
      <c r="Q71" s="115" t="s">
        <v>178</v>
      </c>
      <c r="R71" s="115">
        <v>42</v>
      </c>
      <c r="S71" s="115"/>
      <c r="T71" s="42">
        <v>252</v>
      </c>
      <c r="U71" s="104">
        <v>314.6</v>
      </c>
      <c r="V71" s="115">
        <v>80</v>
      </c>
      <c r="W71" s="115" t="s">
        <v>178</v>
      </c>
      <c r="X71" s="115">
        <v>89</v>
      </c>
      <c r="Z71" s="42">
        <v>221</v>
      </c>
      <c r="AA71" s="104">
        <v>243.2</v>
      </c>
      <c r="AB71" s="115">
        <v>91</v>
      </c>
      <c r="AC71" s="115"/>
      <c r="AD71" s="115">
        <v>71</v>
      </c>
      <c r="AF71" s="42">
        <v>211</v>
      </c>
      <c r="AG71" s="104">
        <v>211.7</v>
      </c>
      <c r="AH71" s="115">
        <v>100</v>
      </c>
      <c r="AI71" s="115"/>
      <c r="AJ71" s="115">
        <v>66</v>
      </c>
    </row>
    <row r="72" spans="1:36" ht="12">
      <c r="A72" s="17">
        <v>5090</v>
      </c>
      <c r="B72" s="42">
        <v>522</v>
      </c>
      <c r="C72" s="104">
        <v>563</v>
      </c>
      <c r="D72" s="115">
        <v>93</v>
      </c>
      <c r="E72" s="115"/>
      <c r="F72" s="115">
        <v>60</v>
      </c>
      <c r="H72" s="42">
        <v>432</v>
      </c>
      <c r="I72" s="104">
        <v>481.8</v>
      </c>
      <c r="J72" s="115">
        <v>90</v>
      </c>
      <c r="K72" s="115" t="s">
        <v>177</v>
      </c>
      <c r="L72" s="115">
        <v>55</v>
      </c>
      <c r="N72" s="42">
        <v>90</v>
      </c>
      <c r="O72" s="104">
        <v>81.2</v>
      </c>
      <c r="P72" s="115">
        <v>111</v>
      </c>
      <c r="Q72" s="115"/>
      <c r="R72" s="115">
        <v>70</v>
      </c>
      <c r="S72" s="115"/>
      <c r="T72" s="42">
        <v>299</v>
      </c>
      <c r="U72" s="104">
        <v>331</v>
      </c>
      <c r="V72" s="115">
        <v>90</v>
      </c>
      <c r="W72" s="115"/>
      <c r="X72" s="115">
        <v>67</v>
      </c>
      <c r="Z72" s="42">
        <v>223</v>
      </c>
      <c r="AA72" s="104">
        <v>231.9</v>
      </c>
      <c r="AB72" s="115">
        <v>96</v>
      </c>
      <c r="AC72" s="115"/>
      <c r="AD72" s="115">
        <v>57</v>
      </c>
      <c r="AF72" s="42">
        <v>188</v>
      </c>
      <c r="AG72" s="104">
        <v>214.4</v>
      </c>
      <c r="AH72" s="115">
        <v>88</v>
      </c>
      <c r="AI72" s="115"/>
      <c r="AJ72" s="115">
        <v>85</v>
      </c>
    </row>
    <row r="73" spans="1:36" ht="12">
      <c r="A73" s="17">
        <v>5091</v>
      </c>
      <c r="B73" s="42">
        <v>602</v>
      </c>
      <c r="C73" s="104">
        <v>659.8</v>
      </c>
      <c r="D73" s="115">
        <v>91</v>
      </c>
      <c r="E73" s="115" t="s">
        <v>177</v>
      </c>
      <c r="F73" s="115">
        <v>68</v>
      </c>
      <c r="H73" s="42">
        <v>494</v>
      </c>
      <c r="I73" s="104">
        <v>564.4</v>
      </c>
      <c r="J73" s="115">
        <v>88</v>
      </c>
      <c r="K73" s="115" t="s">
        <v>178</v>
      </c>
      <c r="L73" s="115">
        <v>59</v>
      </c>
      <c r="N73" s="42">
        <v>108</v>
      </c>
      <c r="O73" s="104">
        <v>95.4</v>
      </c>
      <c r="P73" s="115">
        <v>113</v>
      </c>
      <c r="Q73" s="115"/>
      <c r="R73" s="115">
        <v>68</v>
      </c>
      <c r="S73" s="115"/>
      <c r="T73" s="42">
        <v>360</v>
      </c>
      <c r="U73" s="104">
        <v>375.8</v>
      </c>
      <c r="V73" s="115">
        <v>96</v>
      </c>
      <c r="W73" s="115"/>
      <c r="X73" s="115">
        <v>53</v>
      </c>
      <c r="Z73" s="42">
        <v>242</v>
      </c>
      <c r="AA73" s="104">
        <v>284</v>
      </c>
      <c r="AB73" s="115">
        <v>85</v>
      </c>
      <c r="AC73" s="115" t="s">
        <v>177</v>
      </c>
      <c r="AD73" s="115">
        <v>87</v>
      </c>
      <c r="AF73" s="42">
        <v>203</v>
      </c>
      <c r="AG73" s="104">
        <v>250.8</v>
      </c>
      <c r="AH73" s="115">
        <v>81</v>
      </c>
      <c r="AI73" s="115" t="s">
        <v>178</v>
      </c>
      <c r="AJ73" s="115">
        <v>98</v>
      </c>
    </row>
    <row r="74" spans="1:36" ht="12">
      <c r="A74" s="17">
        <v>5092</v>
      </c>
      <c r="B74" s="42">
        <v>1542</v>
      </c>
      <c r="C74" s="104">
        <v>1666.4</v>
      </c>
      <c r="D74" s="115">
        <v>93</v>
      </c>
      <c r="E74" s="115" t="s">
        <v>178</v>
      </c>
      <c r="F74" s="115">
        <v>60</v>
      </c>
      <c r="H74" s="42">
        <v>1244</v>
      </c>
      <c r="I74" s="104">
        <v>1429.8</v>
      </c>
      <c r="J74" s="115">
        <v>87</v>
      </c>
      <c r="K74" s="115" t="s">
        <v>178</v>
      </c>
      <c r="L74" s="115">
        <v>63</v>
      </c>
      <c r="N74" s="42">
        <v>298</v>
      </c>
      <c r="O74" s="104">
        <v>236.7</v>
      </c>
      <c r="P74" s="115">
        <v>126</v>
      </c>
      <c r="Q74" s="115" t="s">
        <v>178</v>
      </c>
      <c r="R74" s="115">
        <v>57</v>
      </c>
      <c r="S74" s="115"/>
      <c r="T74" s="42">
        <v>916</v>
      </c>
      <c r="U74" s="104">
        <v>946.6</v>
      </c>
      <c r="V74" s="115">
        <v>97</v>
      </c>
      <c r="W74" s="115"/>
      <c r="X74" s="115">
        <v>51</v>
      </c>
      <c r="Z74" s="42">
        <v>626</v>
      </c>
      <c r="AA74" s="104">
        <v>719.8</v>
      </c>
      <c r="AB74" s="115">
        <v>87</v>
      </c>
      <c r="AC74" s="115" t="s">
        <v>178</v>
      </c>
      <c r="AD74" s="115">
        <v>77</v>
      </c>
      <c r="AF74" s="42">
        <v>682</v>
      </c>
      <c r="AG74" s="104">
        <v>628.8</v>
      </c>
      <c r="AH74" s="115">
        <v>108</v>
      </c>
      <c r="AI74" s="115" t="s">
        <v>177</v>
      </c>
      <c r="AJ74" s="115">
        <v>45</v>
      </c>
    </row>
    <row r="75" spans="1:36" ht="12">
      <c r="A75" s="17">
        <v>5093</v>
      </c>
      <c r="B75" s="42">
        <v>816</v>
      </c>
      <c r="C75" s="104">
        <v>848.2</v>
      </c>
      <c r="D75" s="115">
        <v>96</v>
      </c>
      <c r="E75" s="115"/>
      <c r="F75" s="115">
        <v>49</v>
      </c>
      <c r="H75" s="42">
        <v>707</v>
      </c>
      <c r="I75" s="104">
        <v>729.8</v>
      </c>
      <c r="J75" s="115">
        <v>97</v>
      </c>
      <c r="K75" s="115"/>
      <c r="L75" s="115">
        <v>44</v>
      </c>
      <c r="N75" s="42">
        <v>109</v>
      </c>
      <c r="O75" s="104">
        <v>118.4</v>
      </c>
      <c r="P75" s="115">
        <v>92</v>
      </c>
      <c r="Q75" s="115"/>
      <c r="R75" s="115">
        <v>87</v>
      </c>
      <c r="S75" s="115"/>
      <c r="T75" s="42">
        <v>485</v>
      </c>
      <c r="U75" s="104">
        <v>498</v>
      </c>
      <c r="V75" s="115">
        <v>97</v>
      </c>
      <c r="W75" s="115"/>
      <c r="X75" s="115">
        <v>51</v>
      </c>
      <c r="Z75" s="42">
        <v>331</v>
      </c>
      <c r="AA75" s="104">
        <v>350.2</v>
      </c>
      <c r="AB75" s="115">
        <v>95</v>
      </c>
      <c r="AC75" s="115"/>
      <c r="AD75" s="115">
        <v>59</v>
      </c>
      <c r="AF75" s="42">
        <v>304</v>
      </c>
      <c r="AG75" s="104">
        <v>319.4</v>
      </c>
      <c r="AH75" s="115">
        <v>95</v>
      </c>
      <c r="AI75" s="115"/>
      <c r="AJ75" s="115">
        <v>74</v>
      </c>
    </row>
    <row r="76" spans="1:36" ht="12">
      <c r="A76" s="17">
        <v>5094</v>
      </c>
      <c r="B76" s="42">
        <v>88</v>
      </c>
      <c r="C76" s="104">
        <v>57.6</v>
      </c>
      <c r="D76" s="115">
        <v>153</v>
      </c>
      <c r="E76" s="115" t="s">
        <v>178</v>
      </c>
      <c r="F76" s="115">
        <v>3</v>
      </c>
      <c r="H76" s="42">
        <v>83</v>
      </c>
      <c r="I76" s="104">
        <v>50</v>
      </c>
      <c r="J76" s="115">
        <v>166</v>
      </c>
      <c r="K76" s="115" t="s">
        <v>178</v>
      </c>
      <c r="L76" s="115">
        <v>3</v>
      </c>
      <c r="N76" s="42">
        <v>5</v>
      </c>
      <c r="O76" s="104">
        <v>7.6</v>
      </c>
      <c r="P76" s="115">
        <v>66</v>
      </c>
      <c r="Q76" s="115"/>
      <c r="R76" s="115">
        <v>103</v>
      </c>
      <c r="S76" s="115"/>
      <c r="T76" s="42">
        <v>49</v>
      </c>
      <c r="U76" s="104">
        <v>32.7</v>
      </c>
      <c r="V76" s="115">
        <v>150</v>
      </c>
      <c r="W76" s="115" t="s">
        <v>178</v>
      </c>
      <c r="X76" s="115">
        <v>4</v>
      </c>
      <c r="Z76" s="42">
        <v>39</v>
      </c>
      <c r="AA76" s="104">
        <v>24.9</v>
      </c>
      <c r="AB76" s="115">
        <v>156</v>
      </c>
      <c r="AC76" s="115" t="s">
        <v>178</v>
      </c>
      <c r="AD76" s="115">
        <v>1</v>
      </c>
      <c r="AF76" s="42">
        <v>35</v>
      </c>
      <c r="AG76" s="104">
        <v>21.1</v>
      </c>
      <c r="AH76" s="115">
        <v>166</v>
      </c>
      <c r="AI76" s="115" t="s">
        <v>178</v>
      </c>
      <c r="AJ76" s="115">
        <v>3</v>
      </c>
    </row>
    <row r="77" spans="1:36" ht="12">
      <c r="A77" s="17">
        <v>5095</v>
      </c>
      <c r="B77" s="42">
        <v>824</v>
      </c>
      <c r="C77" s="104">
        <v>807.2</v>
      </c>
      <c r="D77" s="115">
        <v>102</v>
      </c>
      <c r="E77" s="115"/>
      <c r="F77" s="115">
        <v>41</v>
      </c>
      <c r="H77" s="42">
        <v>718</v>
      </c>
      <c r="I77" s="104">
        <v>695.5</v>
      </c>
      <c r="J77" s="115">
        <v>103</v>
      </c>
      <c r="K77" s="115"/>
      <c r="L77" s="115">
        <v>34</v>
      </c>
      <c r="N77" s="42">
        <v>106</v>
      </c>
      <c r="O77" s="104">
        <v>111.8</v>
      </c>
      <c r="P77" s="115">
        <v>95</v>
      </c>
      <c r="Q77" s="115"/>
      <c r="R77" s="115">
        <v>83</v>
      </c>
      <c r="S77" s="115"/>
      <c r="T77" s="42">
        <v>447</v>
      </c>
      <c r="U77" s="104">
        <v>470.5</v>
      </c>
      <c r="V77" s="115">
        <v>95</v>
      </c>
      <c r="W77" s="115"/>
      <c r="X77" s="115">
        <v>54</v>
      </c>
      <c r="Z77" s="42">
        <v>377</v>
      </c>
      <c r="AA77" s="104">
        <v>336.8</v>
      </c>
      <c r="AB77" s="115">
        <v>112</v>
      </c>
      <c r="AC77" s="115" t="s">
        <v>177</v>
      </c>
      <c r="AD77" s="115">
        <v>26</v>
      </c>
      <c r="AF77" s="42">
        <v>306</v>
      </c>
      <c r="AG77" s="104">
        <v>302.9</v>
      </c>
      <c r="AH77" s="115">
        <v>101</v>
      </c>
      <c r="AI77" s="115"/>
      <c r="AJ77" s="115">
        <v>61</v>
      </c>
    </row>
    <row r="78" spans="1:36" ht="12">
      <c r="A78" s="17">
        <v>5096</v>
      </c>
      <c r="B78" s="42">
        <v>1134</v>
      </c>
      <c r="C78" s="104">
        <v>1305.8</v>
      </c>
      <c r="D78" s="115">
        <v>87</v>
      </c>
      <c r="E78" s="115" t="s">
        <v>178</v>
      </c>
      <c r="F78" s="115">
        <v>79</v>
      </c>
      <c r="H78" s="42">
        <v>984</v>
      </c>
      <c r="I78" s="104">
        <v>1122.7</v>
      </c>
      <c r="J78" s="115">
        <v>88</v>
      </c>
      <c r="K78" s="115" t="s">
        <v>178</v>
      </c>
      <c r="L78" s="115">
        <v>59</v>
      </c>
      <c r="N78" s="42">
        <v>150</v>
      </c>
      <c r="O78" s="104">
        <v>183</v>
      </c>
      <c r="P78" s="115">
        <v>82</v>
      </c>
      <c r="Q78" s="115" t="s">
        <v>177</v>
      </c>
      <c r="R78" s="115">
        <v>91</v>
      </c>
      <c r="S78" s="115"/>
      <c r="T78" s="42">
        <v>671</v>
      </c>
      <c r="U78" s="104">
        <v>764.3</v>
      </c>
      <c r="V78" s="115">
        <v>88</v>
      </c>
      <c r="W78" s="115" t="s">
        <v>178</v>
      </c>
      <c r="X78" s="115">
        <v>76</v>
      </c>
      <c r="Z78" s="42">
        <v>463</v>
      </c>
      <c r="AA78" s="104">
        <v>541.4</v>
      </c>
      <c r="AB78" s="115">
        <v>86</v>
      </c>
      <c r="AC78" s="115" t="s">
        <v>178</v>
      </c>
      <c r="AD78" s="115">
        <v>82</v>
      </c>
      <c r="AF78" s="42">
        <v>439</v>
      </c>
      <c r="AG78" s="104">
        <v>491.9</v>
      </c>
      <c r="AH78" s="115">
        <v>89</v>
      </c>
      <c r="AI78" s="115" t="s">
        <v>177</v>
      </c>
      <c r="AJ78" s="115">
        <v>82</v>
      </c>
    </row>
    <row r="79" spans="1:36" ht="12">
      <c r="A79" s="17">
        <v>5097</v>
      </c>
      <c r="B79" s="42">
        <v>1246</v>
      </c>
      <c r="C79" s="104">
        <v>1580.1</v>
      </c>
      <c r="D79" s="115">
        <v>79</v>
      </c>
      <c r="E79" s="115" t="s">
        <v>178</v>
      </c>
      <c r="F79" s="115">
        <v>99</v>
      </c>
      <c r="H79" s="42">
        <v>978</v>
      </c>
      <c r="I79" s="104">
        <v>1356.5</v>
      </c>
      <c r="J79" s="115">
        <v>72</v>
      </c>
      <c r="K79" s="115" t="s">
        <v>178</v>
      </c>
      <c r="L79" s="115">
        <v>88</v>
      </c>
      <c r="N79" s="42">
        <v>268</v>
      </c>
      <c r="O79" s="104">
        <v>223.5</v>
      </c>
      <c r="P79" s="115">
        <v>120</v>
      </c>
      <c r="Q79" s="115" t="s">
        <v>178</v>
      </c>
      <c r="R79" s="115">
        <v>64</v>
      </c>
      <c r="S79" s="115"/>
      <c r="T79" s="42">
        <v>710</v>
      </c>
      <c r="U79" s="104">
        <v>949.7</v>
      </c>
      <c r="V79" s="115">
        <v>75</v>
      </c>
      <c r="W79" s="115" t="s">
        <v>178</v>
      </c>
      <c r="X79" s="115">
        <v>100</v>
      </c>
      <c r="Z79" s="42">
        <v>536</v>
      </c>
      <c r="AA79" s="104">
        <v>630.4</v>
      </c>
      <c r="AB79" s="115">
        <v>85</v>
      </c>
      <c r="AC79" s="115" t="s">
        <v>178</v>
      </c>
      <c r="AD79" s="115">
        <v>87</v>
      </c>
      <c r="AF79" s="42">
        <v>475</v>
      </c>
      <c r="AG79" s="104">
        <v>599</v>
      </c>
      <c r="AH79" s="115">
        <v>79</v>
      </c>
      <c r="AI79" s="115" t="s">
        <v>178</v>
      </c>
      <c r="AJ79" s="115">
        <v>102</v>
      </c>
    </row>
    <row r="80" spans="1:36" ht="12">
      <c r="A80" s="17">
        <v>5098</v>
      </c>
      <c r="B80" s="42">
        <v>911</v>
      </c>
      <c r="C80" s="104">
        <v>869.4</v>
      </c>
      <c r="D80" s="115">
        <v>105</v>
      </c>
      <c r="E80" s="115"/>
      <c r="F80" s="115">
        <v>37</v>
      </c>
      <c r="H80" s="42">
        <v>843</v>
      </c>
      <c r="I80" s="104">
        <v>747.8</v>
      </c>
      <c r="J80" s="115">
        <v>113</v>
      </c>
      <c r="K80" s="115" t="s">
        <v>178</v>
      </c>
      <c r="L80" s="115">
        <v>19</v>
      </c>
      <c r="N80" s="42">
        <v>68</v>
      </c>
      <c r="O80" s="104">
        <v>121.7</v>
      </c>
      <c r="P80" s="115">
        <v>56</v>
      </c>
      <c r="Q80" s="115" t="s">
        <v>178</v>
      </c>
      <c r="R80" s="115">
        <v>109</v>
      </c>
      <c r="S80" s="115"/>
      <c r="T80" s="42">
        <v>547</v>
      </c>
      <c r="U80" s="104">
        <v>506.4</v>
      </c>
      <c r="V80" s="115">
        <v>108</v>
      </c>
      <c r="W80" s="115"/>
      <c r="X80" s="115">
        <v>31</v>
      </c>
      <c r="Z80" s="42">
        <v>364</v>
      </c>
      <c r="AA80" s="104">
        <v>363</v>
      </c>
      <c r="AB80" s="115">
        <v>100</v>
      </c>
      <c r="AC80" s="115"/>
      <c r="AD80" s="115">
        <v>48</v>
      </c>
      <c r="AF80" s="42">
        <v>330</v>
      </c>
      <c r="AG80" s="104">
        <v>326.7</v>
      </c>
      <c r="AH80" s="115">
        <v>101</v>
      </c>
      <c r="AI80" s="115"/>
      <c r="AJ80" s="115">
        <v>61</v>
      </c>
    </row>
    <row r="81" spans="1:36" ht="12">
      <c r="A81" s="17">
        <v>5107</v>
      </c>
      <c r="B81" s="42">
        <v>2149</v>
      </c>
      <c r="C81" s="104">
        <v>1795.2</v>
      </c>
      <c r="D81" s="115">
        <v>120</v>
      </c>
      <c r="E81" s="115" t="s">
        <v>178</v>
      </c>
      <c r="F81" s="115">
        <v>9</v>
      </c>
      <c r="H81" s="42">
        <v>1970</v>
      </c>
      <c r="I81" s="104">
        <v>1542.9</v>
      </c>
      <c r="J81" s="115">
        <v>128</v>
      </c>
      <c r="K81" s="115" t="s">
        <v>178</v>
      </c>
      <c r="L81" s="115">
        <v>9</v>
      </c>
      <c r="N81" s="42">
        <v>179</v>
      </c>
      <c r="O81" s="104">
        <v>252.3</v>
      </c>
      <c r="P81" s="115">
        <v>71</v>
      </c>
      <c r="Q81" s="115" t="s">
        <v>178</v>
      </c>
      <c r="R81" s="115">
        <v>97</v>
      </c>
      <c r="S81" s="115"/>
      <c r="T81" s="42">
        <v>1214</v>
      </c>
      <c r="U81" s="104">
        <v>1033.3</v>
      </c>
      <c r="V81" s="115">
        <v>117</v>
      </c>
      <c r="W81" s="115" t="s">
        <v>178</v>
      </c>
      <c r="X81" s="115">
        <v>16</v>
      </c>
      <c r="Z81" s="42">
        <v>935</v>
      </c>
      <c r="AA81" s="104">
        <v>761.9</v>
      </c>
      <c r="AB81" s="115">
        <v>123</v>
      </c>
      <c r="AC81" s="115" t="s">
        <v>178</v>
      </c>
      <c r="AD81" s="115">
        <v>15</v>
      </c>
      <c r="AF81" s="42">
        <v>780</v>
      </c>
      <c r="AG81" s="104">
        <v>677.2</v>
      </c>
      <c r="AH81" s="115">
        <v>115</v>
      </c>
      <c r="AI81" s="115" t="s">
        <v>178</v>
      </c>
      <c r="AJ81" s="115">
        <v>35</v>
      </c>
    </row>
    <row r="82" spans="1:36" ht="12">
      <c r="A82" s="17">
        <v>5108</v>
      </c>
      <c r="B82" s="42">
        <v>5639</v>
      </c>
      <c r="C82" s="104">
        <v>5291.7</v>
      </c>
      <c r="D82" s="115">
        <v>107</v>
      </c>
      <c r="E82" s="115" t="s">
        <v>178</v>
      </c>
      <c r="F82" s="115">
        <v>31</v>
      </c>
      <c r="H82" s="42">
        <v>5149</v>
      </c>
      <c r="I82" s="104">
        <v>4562.5</v>
      </c>
      <c r="J82" s="115">
        <v>113</v>
      </c>
      <c r="K82" s="115" t="s">
        <v>178</v>
      </c>
      <c r="L82" s="115">
        <v>19</v>
      </c>
      <c r="N82" s="42">
        <v>490</v>
      </c>
      <c r="O82" s="104">
        <v>729.2</v>
      </c>
      <c r="P82" s="115">
        <v>67</v>
      </c>
      <c r="Q82" s="115" t="s">
        <v>178</v>
      </c>
      <c r="R82" s="115">
        <v>101</v>
      </c>
      <c r="S82" s="115"/>
      <c r="T82" s="42">
        <v>3402</v>
      </c>
      <c r="U82" s="104">
        <v>3118</v>
      </c>
      <c r="V82" s="115">
        <v>109</v>
      </c>
      <c r="W82" s="115" t="s">
        <v>178</v>
      </c>
      <c r="X82" s="115">
        <v>27</v>
      </c>
      <c r="Z82" s="42">
        <v>2237</v>
      </c>
      <c r="AA82" s="104">
        <v>2173.7</v>
      </c>
      <c r="AB82" s="115">
        <v>103</v>
      </c>
      <c r="AC82" s="115"/>
      <c r="AD82" s="115">
        <v>37</v>
      </c>
      <c r="AF82" s="42">
        <v>2100</v>
      </c>
      <c r="AG82" s="104">
        <v>1985.2</v>
      </c>
      <c r="AH82" s="115">
        <v>106</v>
      </c>
      <c r="AI82" s="115" t="s">
        <v>178</v>
      </c>
      <c r="AJ82" s="115">
        <v>50</v>
      </c>
    </row>
    <row r="83" spans="1:36" ht="12">
      <c r="A83" s="17">
        <v>5109</v>
      </c>
      <c r="B83" s="42">
        <v>2503</v>
      </c>
      <c r="C83" s="104">
        <v>2524.3</v>
      </c>
      <c r="D83" s="115">
        <v>99</v>
      </c>
      <c r="E83" s="115"/>
      <c r="F83" s="115">
        <v>45</v>
      </c>
      <c r="H83" s="42">
        <v>2163</v>
      </c>
      <c r="I83" s="104">
        <v>2167.3</v>
      </c>
      <c r="J83" s="115">
        <v>100</v>
      </c>
      <c r="K83" s="115"/>
      <c r="L83" s="115">
        <v>38</v>
      </c>
      <c r="N83" s="42">
        <v>340</v>
      </c>
      <c r="O83" s="104">
        <v>357</v>
      </c>
      <c r="P83" s="115">
        <v>95</v>
      </c>
      <c r="Q83" s="115"/>
      <c r="R83" s="115">
        <v>83</v>
      </c>
      <c r="S83" s="115"/>
      <c r="T83" s="42">
        <v>1465</v>
      </c>
      <c r="U83" s="104">
        <v>1461.7</v>
      </c>
      <c r="V83" s="115">
        <v>100</v>
      </c>
      <c r="W83" s="115"/>
      <c r="X83" s="115">
        <v>47</v>
      </c>
      <c r="Z83" s="42">
        <v>1038</v>
      </c>
      <c r="AA83" s="104">
        <v>1062.6</v>
      </c>
      <c r="AB83" s="115">
        <v>98</v>
      </c>
      <c r="AC83" s="115"/>
      <c r="AD83" s="115">
        <v>53</v>
      </c>
      <c r="AF83" s="42">
        <v>961</v>
      </c>
      <c r="AG83" s="104">
        <v>954.9</v>
      </c>
      <c r="AH83" s="115">
        <v>101</v>
      </c>
      <c r="AI83" s="115"/>
      <c r="AJ83" s="115">
        <v>61</v>
      </c>
    </row>
    <row r="84" spans="1:36" ht="12">
      <c r="A84" s="17">
        <v>5110</v>
      </c>
      <c r="B84" s="42">
        <v>646</v>
      </c>
      <c r="C84" s="104">
        <v>786.6</v>
      </c>
      <c r="D84" s="115">
        <v>82</v>
      </c>
      <c r="E84" s="115" t="s">
        <v>178</v>
      </c>
      <c r="F84" s="115">
        <v>93</v>
      </c>
      <c r="H84" s="42">
        <v>592</v>
      </c>
      <c r="I84" s="104">
        <v>676.5</v>
      </c>
      <c r="J84" s="115">
        <v>88</v>
      </c>
      <c r="K84" s="115" t="s">
        <v>178</v>
      </c>
      <c r="L84" s="115">
        <v>59</v>
      </c>
      <c r="N84" s="42">
        <v>54</v>
      </c>
      <c r="O84" s="104">
        <v>110.1</v>
      </c>
      <c r="P84" s="115">
        <v>49</v>
      </c>
      <c r="Q84" s="115" t="s">
        <v>178</v>
      </c>
      <c r="R84" s="115">
        <v>113</v>
      </c>
      <c r="S84" s="115"/>
      <c r="T84" s="42">
        <v>325</v>
      </c>
      <c r="U84" s="104">
        <v>449.6</v>
      </c>
      <c r="V84" s="115">
        <v>72</v>
      </c>
      <c r="W84" s="115" t="s">
        <v>178</v>
      </c>
      <c r="X84" s="115">
        <v>103</v>
      </c>
      <c r="Z84" s="42">
        <v>321</v>
      </c>
      <c r="AA84" s="104">
        <v>337</v>
      </c>
      <c r="AB84" s="115">
        <v>95</v>
      </c>
      <c r="AC84" s="115"/>
      <c r="AD84" s="115">
        <v>59</v>
      </c>
      <c r="AF84" s="42">
        <v>226</v>
      </c>
      <c r="AG84" s="104">
        <v>296.4</v>
      </c>
      <c r="AH84" s="115">
        <v>76</v>
      </c>
      <c r="AI84" s="115" t="s">
        <v>178</v>
      </c>
      <c r="AJ84" s="115">
        <v>108</v>
      </c>
    </row>
    <row r="85" spans="1:36" ht="12">
      <c r="A85" s="17">
        <v>5112</v>
      </c>
      <c r="B85" s="42">
        <v>2723</v>
      </c>
      <c r="C85" s="104">
        <v>2321</v>
      </c>
      <c r="D85" s="115">
        <v>117</v>
      </c>
      <c r="E85" s="115" t="s">
        <v>178</v>
      </c>
      <c r="F85" s="115">
        <v>13</v>
      </c>
      <c r="H85" s="42">
        <v>2511</v>
      </c>
      <c r="I85" s="104">
        <v>2000.9</v>
      </c>
      <c r="J85" s="115">
        <v>125</v>
      </c>
      <c r="K85" s="115" t="s">
        <v>178</v>
      </c>
      <c r="L85" s="115">
        <v>12</v>
      </c>
      <c r="N85" s="42">
        <v>212</v>
      </c>
      <c r="O85" s="104">
        <v>320.1</v>
      </c>
      <c r="P85" s="115">
        <v>66</v>
      </c>
      <c r="Q85" s="115" t="s">
        <v>178</v>
      </c>
      <c r="R85" s="115">
        <v>103</v>
      </c>
      <c r="S85" s="115"/>
      <c r="T85" s="42">
        <v>1637</v>
      </c>
      <c r="U85" s="104">
        <v>1392.8</v>
      </c>
      <c r="V85" s="115">
        <v>118</v>
      </c>
      <c r="W85" s="115" t="s">
        <v>178</v>
      </c>
      <c r="X85" s="115">
        <v>14</v>
      </c>
      <c r="Z85" s="42">
        <v>1086</v>
      </c>
      <c r="AA85" s="104">
        <v>928.2</v>
      </c>
      <c r="AB85" s="115">
        <v>117</v>
      </c>
      <c r="AC85" s="115" t="s">
        <v>178</v>
      </c>
      <c r="AD85" s="115">
        <v>18</v>
      </c>
      <c r="AF85" s="42">
        <v>889</v>
      </c>
      <c r="AG85" s="104">
        <v>872.5</v>
      </c>
      <c r="AH85" s="115">
        <v>102</v>
      </c>
      <c r="AI85" s="115"/>
      <c r="AJ85" s="115">
        <v>59</v>
      </c>
    </row>
    <row r="86" spans="1:36" ht="12">
      <c r="A86" s="17">
        <v>5113</v>
      </c>
      <c r="B86" s="42">
        <v>2972</v>
      </c>
      <c r="C86" s="104">
        <v>2477.9</v>
      </c>
      <c r="D86" s="115">
        <v>120</v>
      </c>
      <c r="E86" s="115" t="s">
        <v>178</v>
      </c>
      <c r="F86" s="115">
        <v>9</v>
      </c>
      <c r="H86" s="42">
        <v>2865</v>
      </c>
      <c r="I86" s="104">
        <v>2134.7</v>
      </c>
      <c r="J86" s="115">
        <v>134</v>
      </c>
      <c r="K86" s="115" t="s">
        <v>178</v>
      </c>
      <c r="L86" s="115">
        <v>5</v>
      </c>
      <c r="N86" s="42">
        <v>107</v>
      </c>
      <c r="O86" s="104">
        <v>343.3</v>
      </c>
      <c r="P86" s="115">
        <v>31</v>
      </c>
      <c r="Q86" s="115" t="s">
        <v>178</v>
      </c>
      <c r="R86" s="115">
        <v>118</v>
      </c>
      <c r="S86" s="115"/>
      <c r="T86" s="42">
        <v>1655</v>
      </c>
      <c r="U86" s="104">
        <v>1412.1</v>
      </c>
      <c r="V86" s="115">
        <v>117</v>
      </c>
      <c r="W86" s="115" t="s">
        <v>178</v>
      </c>
      <c r="X86" s="115">
        <v>16</v>
      </c>
      <c r="Z86" s="42">
        <v>1317</v>
      </c>
      <c r="AA86" s="104">
        <v>1065.9</v>
      </c>
      <c r="AB86" s="115">
        <v>124</v>
      </c>
      <c r="AC86" s="115" t="s">
        <v>178</v>
      </c>
      <c r="AD86" s="115">
        <v>12</v>
      </c>
      <c r="AF86" s="42">
        <v>985</v>
      </c>
      <c r="AG86" s="104">
        <v>930.5</v>
      </c>
      <c r="AH86" s="115">
        <v>106</v>
      </c>
      <c r="AI86" s="115"/>
      <c r="AJ86" s="115">
        <v>50</v>
      </c>
    </row>
    <row r="87" spans="1:36" ht="12">
      <c r="A87" s="17">
        <v>5114</v>
      </c>
      <c r="B87" s="42">
        <v>3285</v>
      </c>
      <c r="C87" s="104">
        <v>2918</v>
      </c>
      <c r="D87" s="115">
        <v>113</v>
      </c>
      <c r="E87" s="115" t="s">
        <v>178</v>
      </c>
      <c r="F87" s="115">
        <v>19</v>
      </c>
      <c r="H87" s="42">
        <v>2915</v>
      </c>
      <c r="I87" s="104">
        <v>2511.5</v>
      </c>
      <c r="J87" s="115">
        <v>116</v>
      </c>
      <c r="K87" s="115" t="s">
        <v>178</v>
      </c>
      <c r="L87" s="115">
        <v>17</v>
      </c>
      <c r="N87" s="42">
        <v>370</v>
      </c>
      <c r="O87" s="104">
        <v>406.4</v>
      </c>
      <c r="P87" s="115">
        <v>91</v>
      </c>
      <c r="Q87" s="115"/>
      <c r="R87" s="115">
        <v>88</v>
      </c>
      <c r="S87" s="115"/>
      <c r="T87" s="42">
        <v>1905</v>
      </c>
      <c r="U87" s="104">
        <v>1725.6</v>
      </c>
      <c r="V87" s="115">
        <v>110</v>
      </c>
      <c r="W87" s="115" t="s">
        <v>178</v>
      </c>
      <c r="X87" s="115">
        <v>24</v>
      </c>
      <c r="Z87" s="42">
        <v>1380</v>
      </c>
      <c r="AA87" s="104">
        <v>1192.4</v>
      </c>
      <c r="AB87" s="115">
        <v>116</v>
      </c>
      <c r="AC87" s="115" t="s">
        <v>178</v>
      </c>
      <c r="AD87" s="115">
        <v>21</v>
      </c>
      <c r="AF87" s="42">
        <v>1175</v>
      </c>
      <c r="AG87" s="104">
        <v>1102</v>
      </c>
      <c r="AH87" s="115">
        <v>107</v>
      </c>
      <c r="AI87" s="115" t="s">
        <v>177</v>
      </c>
      <c r="AJ87" s="115">
        <v>47</v>
      </c>
    </row>
    <row r="88" spans="1:36" ht="12">
      <c r="A88" s="17">
        <v>5115</v>
      </c>
      <c r="B88" s="42">
        <v>418</v>
      </c>
      <c r="C88" s="104">
        <v>471.5</v>
      </c>
      <c r="D88" s="115">
        <v>89</v>
      </c>
      <c r="E88" s="115" t="s">
        <v>177</v>
      </c>
      <c r="F88" s="115">
        <v>73</v>
      </c>
      <c r="H88" s="42">
        <v>380</v>
      </c>
      <c r="I88" s="104">
        <v>405.4</v>
      </c>
      <c r="J88" s="115">
        <v>94</v>
      </c>
      <c r="K88" s="115"/>
      <c r="L88" s="115">
        <v>48</v>
      </c>
      <c r="N88" s="42">
        <v>38</v>
      </c>
      <c r="O88" s="104">
        <v>66.1</v>
      </c>
      <c r="P88" s="115">
        <v>57</v>
      </c>
      <c r="Q88" s="115" t="s">
        <v>178</v>
      </c>
      <c r="R88" s="115">
        <v>107</v>
      </c>
      <c r="S88" s="115"/>
      <c r="T88" s="42">
        <v>266</v>
      </c>
      <c r="U88" s="104">
        <v>288.5</v>
      </c>
      <c r="V88" s="115">
        <v>92</v>
      </c>
      <c r="W88" s="115"/>
      <c r="X88" s="115">
        <v>60</v>
      </c>
      <c r="Z88" s="42">
        <v>152</v>
      </c>
      <c r="AA88" s="104">
        <v>183</v>
      </c>
      <c r="AB88" s="115">
        <v>83</v>
      </c>
      <c r="AC88" s="115" t="s">
        <v>177</v>
      </c>
      <c r="AD88" s="115">
        <v>92</v>
      </c>
      <c r="AF88" s="42">
        <v>159</v>
      </c>
      <c r="AG88" s="104">
        <v>179.5</v>
      </c>
      <c r="AH88" s="115">
        <v>89</v>
      </c>
      <c r="AI88" s="115"/>
      <c r="AJ88" s="115">
        <v>82</v>
      </c>
    </row>
    <row r="89" spans="1:36" ht="12">
      <c r="A89" s="17">
        <v>5116</v>
      </c>
      <c r="B89" s="42">
        <v>460</v>
      </c>
      <c r="C89" s="104">
        <v>478.4</v>
      </c>
      <c r="D89" s="115">
        <v>96</v>
      </c>
      <c r="E89" s="115"/>
      <c r="F89" s="115">
        <v>49</v>
      </c>
      <c r="H89" s="42">
        <v>393</v>
      </c>
      <c r="I89" s="104">
        <v>409.3</v>
      </c>
      <c r="J89" s="115">
        <v>96</v>
      </c>
      <c r="K89" s="115"/>
      <c r="L89" s="115">
        <v>46</v>
      </c>
      <c r="N89" s="42">
        <v>67</v>
      </c>
      <c r="O89" s="104">
        <v>69</v>
      </c>
      <c r="P89" s="115">
        <v>97</v>
      </c>
      <c r="Q89" s="115"/>
      <c r="R89" s="115">
        <v>78</v>
      </c>
      <c r="S89" s="115"/>
      <c r="T89" s="42">
        <v>302</v>
      </c>
      <c r="U89" s="104">
        <v>280.6</v>
      </c>
      <c r="V89" s="115">
        <v>108</v>
      </c>
      <c r="W89" s="115"/>
      <c r="X89" s="115">
        <v>31</v>
      </c>
      <c r="Z89" s="42">
        <v>158</v>
      </c>
      <c r="AA89" s="104">
        <v>197.8</v>
      </c>
      <c r="AB89" s="115">
        <v>80</v>
      </c>
      <c r="AC89" s="115" t="s">
        <v>178</v>
      </c>
      <c r="AD89" s="115">
        <v>97</v>
      </c>
      <c r="AF89" s="42">
        <v>187</v>
      </c>
      <c r="AG89" s="104">
        <v>182.5</v>
      </c>
      <c r="AH89" s="115">
        <v>102</v>
      </c>
      <c r="AI89" s="115"/>
      <c r="AJ89" s="115">
        <v>59</v>
      </c>
    </row>
    <row r="90" spans="1:36" ht="12">
      <c r="A90" s="17">
        <v>5117</v>
      </c>
      <c r="B90" s="42">
        <v>182</v>
      </c>
      <c r="C90" s="104">
        <v>213.5</v>
      </c>
      <c r="D90" s="115">
        <v>85</v>
      </c>
      <c r="E90" s="115" t="s">
        <v>177</v>
      </c>
      <c r="F90" s="115">
        <v>83</v>
      </c>
      <c r="H90" s="42">
        <v>141</v>
      </c>
      <c r="I90" s="104">
        <v>183.5</v>
      </c>
      <c r="J90" s="115">
        <v>77</v>
      </c>
      <c r="K90" s="115" t="s">
        <v>178</v>
      </c>
      <c r="L90" s="115">
        <v>79</v>
      </c>
      <c r="N90" s="42">
        <v>41</v>
      </c>
      <c r="O90" s="104">
        <v>30</v>
      </c>
      <c r="P90" s="115">
        <v>136</v>
      </c>
      <c r="Q90" s="115" t="s">
        <v>177</v>
      </c>
      <c r="R90" s="115">
        <v>48</v>
      </c>
      <c r="S90" s="115"/>
      <c r="T90" s="42">
        <v>106</v>
      </c>
      <c r="U90" s="104">
        <v>132.4</v>
      </c>
      <c r="V90" s="115">
        <v>80</v>
      </c>
      <c r="W90" s="115" t="s">
        <v>177</v>
      </c>
      <c r="X90" s="115">
        <v>89</v>
      </c>
      <c r="Z90" s="42">
        <v>76</v>
      </c>
      <c r="AA90" s="104">
        <v>81.1</v>
      </c>
      <c r="AB90" s="115">
        <v>94</v>
      </c>
      <c r="AC90" s="115"/>
      <c r="AD90" s="115">
        <v>63</v>
      </c>
      <c r="AF90" s="42">
        <v>65</v>
      </c>
      <c r="AG90" s="104">
        <v>80.9</v>
      </c>
      <c r="AH90" s="115">
        <v>80</v>
      </c>
      <c r="AI90" s="115"/>
      <c r="AJ90" s="115">
        <v>100</v>
      </c>
    </row>
    <row r="91" spans="1:36" ht="12">
      <c r="A91" s="17">
        <v>5118</v>
      </c>
      <c r="B91" s="42">
        <v>1367</v>
      </c>
      <c r="C91" s="104">
        <v>1602.3</v>
      </c>
      <c r="D91" s="115">
        <v>85</v>
      </c>
      <c r="E91" s="115" t="s">
        <v>178</v>
      </c>
      <c r="F91" s="115">
        <v>83</v>
      </c>
      <c r="H91" s="42">
        <v>1099</v>
      </c>
      <c r="I91" s="104">
        <v>1374.4</v>
      </c>
      <c r="J91" s="115">
        <v>80</v>
      </c>
      <c r="K91" s="115" t="s">
        <v>178</v>
      </c>
      <c r="L91" s="115">
        <v>72</v>
      </c>
      <c r="N91" s="42">
        <v>268</v>
      </c>
      <c r="O91" s="104">
        <v>227.9</v>
      </c>
      <c r="P91" s="115">
        <v>118</v>
      </c>
      <c r="Q91" s="115" t="s">
        <v>178</v>
      </c>
      <c r="R91" s="115">
        <v>66</v>
      </c>
      <c r="S91" s="115"/>
      <c r="T91" s="42">
        <v>806</v>
      </c>
      <c r="U91" s="104">
        <v>904.8</v>
      </c>
      <c r="V91" s="115">
        <v>89</v>
      </c>
      <c r="W91" s="115" t="s">
        <v>178</v>
      </c>
      <c r="X91" s="115">
        <v>70</v>
      </c>
      <c r="Z91" s="42">
        <v>561</v>
      </c>
      <c r="AA91" s="104">
        <v>697.6</v>
      </c>
      <c r="AB91" s="115">
        <v>80</v>
      </c>
      <c r="AC91" s="115" t="s">
        <v>178</v>
      </c>
      <c r="AD91" s="115">
        <v>97</v>
      </c>
      <c r="AF91" s="42">
        <v>511</v>
      </c>
      <c r="AG91" s="104">
        <v>607.7</v>
      </c>
      <c r="AH91" s="115">
        <v>84</v>
      </c>
      <c r="AI91" s="115" t="s">
        <v>178</v>
      </c>
      <c r="AJ91" s="115">
        <v>91</v>
      </c>
    </row>
    <row r="92" spans="1:36" ht="12">
      <c r="A92" s="17">
        <v>5120</v>
      </c>
      <c r="B92" s="42">
        <v>208</v>
      </c>
      <c r="C92" s="104">
        <v>177.3</v>
      </c>
      <c r="D92" s="115">
        <v>117</v>
      </c>
      <c r="E92" s="115" t="s">
        <v>177</v>
      </c>
      <c r="F92" s="115">
        <v>13</v>
      </c>
      <c r="H92" s="42">
        <v>166</v>
      </c>
      <c r="I92" s="104">
        <v>152.3</v>
      </c>
      <c r="J92" s="115">
        <v>109</v>
      </c>
      <c r="K92" s="115"/>
      <c r="L92" s="115">
        <v>25</v>
      </c>
      <c r="N92" s="42">
        <v>42</v>
      </c>
      <c r="O92" s="104">
        <v>25</v>
      </c>
      <c r="P92" s="115">
        <v>168</v>
      </c>
      <c r="Q92" s="115" t="s">
        <v>178</v>
      </c>
      <c r="R92" s="115">
        <v>29</v>
      </c>
      <c r="S92" s="115"/>
      <c r="T92" s="42">
        <v>140</v>
      </c>
      <c r="U92" s="104">
        <v>110.4</v>
      </c>
      <c r="V92" s="115">
        <v>127</v>
      </c>
      <c r="W92" s="115" t="s">
        <v>178</v>
      </c>
      <c r="X92" s="115">
        <v>8</v>
      </c>
      <c r="Z92" s="42">
        <v>68</v>
      </c>
      <c r="AA92" s="104">
        <v>66.9</v>
      </c>
      <c r="AB92" s="115">
        <v>102</v>
      </c>
      <c r="AC92" s="115"/>
      <c r="AD92" s="115">
        <v>45</v>
      </c>
      <c r="AF92" s="42">
        <v>78</v>
      </c>
      <c r="AG92" s="104">
        <v>67.4</v>
      </c>
      <c r="AH92" s="115">
        <v>116</v>
      </c>
      <c r="AI92" s="115"/>
      <c r="AJ92" s="115">
        <v>30</v>
      </c>
    </row>
    <row r="93" spans="1:36" ht="12">
      <c r="A93" s="17">
        <v>5121</v>
      </c>
      <c r="B93" s="42">
        <v>74</v>
      </c>
      <c r="C93" s="104">
        <v>114.2</v>
      </c>
      <c r="D93" s="115">
        <v>65</v>
      </c>
      <c r="E93" s="115" t="s">
        <v>178</v>
      </c>
      <c r="F93" s="115">
        <v>113</v>
      </c>
      <c r="H93" s="42">
        <v>58</v>
      </c>
      <c r="I93" s="104">
        <v>97.7</v>
      </c>
      <c r="J93" s="115">
        <v>59</v>
      </c>
      <c r="K93" s="115" t="s">
        <v>178</v>
      </c>
      <c r="L93" s="115">
        <v>109</v>
      </c>
      <c r="N93" s="42">
        <v>16</v>
      </c>
      <c r="O93" s="104">
        <v>16.5</v>
      </c>
      <c r="P93" s="115">
        <v>97</v>
      </c>
      <c r="Q93" s="115"/>
      <c r="R93" s="115">
        <v>78</v>
      </c>
      <c r="S93" s="115"/>
      <c r="T93" s="42">
        <v>32</v>
      </c>
      <c r="U93" s="104">
        <v>68.7</v>
      </c>
      <c r="V93" s="115">
        <v>47</v>
      </c>
      <c r="W93" s="115" t="s">
        <v>178</v>
      </c>
      <c r="X93" s="115">
        <v>119</v>
      </c>
      <c r="Z93" s="42">
        <v>42</v>
      </c>
      <c r="AA93" s="104">
        <v>45.5</v>
      </c>
      <c r="AB93" s="115">
        <v>92</v>
      </c>
      <c r="AC93" s="115"/>
      <c r="AD93" s="115">
        <v>68</v>
      </c>
      <c r="AF93" s="42">
        <v>26</v>
      </c>
      <c r="AG93" s="104">
        <v>43.4</v>
      </c>
      <c r="AH93" s="115">
        <v>60</v>
      </c>
      <c r="AI93" s="115" t="s">
        <v>178</v>
      </c>
      <c r="AJ93" s="115">
        <v>113</v>
      </c>
    </row>
    <row r="94" spans="1:36" ht="12">
      <c r="A94" s="17">
        <v>5125</v>
      </c>
      <c r="B94" s="42">
        <v>2027</v>
      </c>
      <c r="C94" s="104">
        <v>1940.4</v>
      </c>
      <c r="D94" s="115">
        <v>104</v>
      </c>
      <c r="E94" s="115" t="s">
        <v>177</v>
      </c>
      <c r="F94" s="115">
        <v>39</v>
      </c>
      <c r="H94" s="42">
        <v>1667</v>
      </c>
      <c r="I94" s="104">
        <v>1669.3</v>
      </c>
      <c r="J94" s="115">
        <v>100</v>
      </c>
      <c r="K94" s="115"/>
      <c r="L94" s="115">
        <v>38</v>
      </c>
      <c r="N94" s="42">
        <v>360</v>
      </c>
      <c r="O94" s="104">
        <v>271.2</v>
      </c>
      <c r="P94" s="115">
        <v>133</v>
      </c>
      <c r="Q94" s="115" t="s">
        <v>178</v>
      </c>
      <c r="R94" s="115">
        <v>50</v>
      </c>
      <c r="S94" s="115"/>
      <c r="T94" s="42">
        <v>1269</v>
      </c>
      <c r="U94" s="104">
        <v>1144.2</v>
      </c>
      <c r="V94" s="115">
        <v>111</v>
      </c>
      <c r="W94" s="115" t="s">
        <v>178</v>
      </c>
      <c r="X94" s="115">
        <v>23</v>
      </c>
      <c r="Z94" s="42">
        <v>758</v>
      </c>
      <c r="AA94" s="104">
        <v>796.2</v>
      </c>
      <c r="AB94" s="115">
        <v>95</v>
      </c>
      <c r="AC94" s="115"/>
      <c r="AD94" s="115">
        <v>59</v>
      </c>
      <c r="AF94" s="42">
        <v>891</v>
      </c>
      <c r="AG94" s="104">
        <v>732.1</v>
      </c>
      <c r="AH94" s="115">
        <v>122</v>
      </c>
      <c r="AI94" s="115" t="s">
        <v>178</v>
      </c>
      <c r="AJ94" s="115">
        <v>21</v>
      </c>
    </row>
    <row r="95" spans="1:36" ht="12">
      <c r="A95" s="17">
        <v>5126</v>
      </c>
      <c r="B95" s="42">
        <v>746</v>
      </c>
      <c r="C95" s="104">
        <v>779.8</v>
      </c>
      <c r="D95" s="115">
        <v>96</v>
      </c>
      <c r="E95" s="115"/>
      <c r="F95" s="115">
        <v>49</v>
      </c>
      <c r="H95" s="42">
        <v>589</v>
      </c>
      <c r="I95" s="104">
        <v>667.6</v>
      </c>
      <c r="J95" s="115">
        <v>88</v>
      </c>
      <c r="K95" s="115" t="s">
        <v>178</v>
      </c>
      <c r="L95" s="115">
        <v>59</v>
      </c>
      <c r="N95" s="42">
        <v>157</v>
      </c>
      <c r="O95" s="104">
        <v>112.2</v>
      </c>
      <c r="P95" s="115">
        <v>140</v>
      </c>
      <c r="Q95" s="115" t="s">
        <v>178</v>
      </c>
      <c r="R95" s="115">
        <v>44</v>
      </c>
      <c r="S95" s="115"/>
      <c r="T95" s="42">
        <v>467</v>
      </c>
      <c r="U95" s="104">
        <v>446.3</v>
      </c>
      <c r="V95" s="115">
        <v>105</v>
      </c>
      <c r="W95" s="115"/>
      <c r="X95" s="115">
        <v>39</v>
      </c>
      <c r="Z95" s="42">
        <v>279</v>
      </c>
      <c r="AA95" s="104">
        <v>333.5</v>
      </c>
      <c r="AB95" s="115">
        <v>84</v>
      </c>
      <c r="AC95" s="115" t="s">
        <v>178</v>
      </c>
      <c r="AD95" s="115">
        <v>90</v>
      </c>
      <c r="AF95" s="42">
        <v>272</v>
      </c>
      <c r="AG95" s="104">
        <v>295.6</v>
      </c>
      <c r="AH95" s="115">
        <v>92</v>
      </c>
      <c r="AI95" s="115"/>
      <c r="AJ95" s="115">
        <v>77</v>
      </c>
    </row>
    <row r="96" spans="1:36" ht="12">
      <c r="A96" s="17">
        <v>5127</v>
      </c>
      <c r="B96" s="42">
        <v>1343</v>
      </c>
      <c r="C96" s="104">
        <v>1168.9</v>
      </c>
      <c r="D96" s="115">
        <v>115</v>
      </c>
      <c r="E96" s="115" t="s">
        <v>178</v>
      </c>
      <c r="F96" s="115">
        <v>17</v>
      </c>
      <c r="H96" s="42">
        <v>1064</v>
      </c>
      <c r="I96" s="104">
        <v>1003.3</v>
      </c>
      <c r="J96" s="115">
        <v>106</v>
      </c>
      <c r="K96" s="115"/>
      <c r="L96" s="115">
        <v>32</v>
      </c>
      <c r="N96" s="42">
        <v>279</v>
      </c>
      <c r="O96" s="104">
        <v>165.6</v>
      </c>
      <c r="P96" s="115">
        <v>168</v>
      </c>
      <c r="Q96" s="115" t="s">
        <v>178</v>
      </c>
      <c r="R96" s="115">
        <v>29</v>
      </c>
      <c r="S96" s="115"/>
      <c r="T96" s="42">
        <v>881</v>
      </c>
      <c r="U96" s="104">
        <v>671.2</v>
      </c>
      <c r="V96" s="115">
        <v>131</v>
      </c>
      <c r="W96" s="115" t="s">
        <v>178</v>
      </c>
      <c r="X96" s="115">
        <v>6</v>
      </c>
      <c r="Z96" s="42">
        <v>462</v>
      </c>
      <c r="AA96" s="104">
        <v>497.7</v>
      </c>
      <c r="AB96" s="115">
        <v>93</v>
      </c>
      <c r="AC96" s="115"/>
      <c r="AD96" s="115">
        <v>66</v>
      </c>
      <c r="AF96" s="42">
        <v>698</v>
      </c>
      <c r="AG96" s="104">
        <v>442.8</v>
      </c>
      <c r="AH96" s="115">
        <v>158</v>
      </c>
      <c r="AI96" s="115" t="s">
        <v>178</v>
      </c>
      <c r="AJ96" s="115">
        <v>7</v>
      </c>
    </row>
    <row r="97" spans="1:36" ht="12">
      <c r="A97" s="17">
        <v>5134</v>
      </c>
      <c r="B97" s="42">
        <v>24</v>
      </c>
      <c r="C97" s="104">
        <v>65</v>
      </c>
      <c r="D97" s="115">
        <v>37</v>
      </c>
      <c r="E97" s="115" t="s">
        <v>178</v>
      </c>
      <c r="F97" s="115">
        <v>121</v>
      </c>
      <c r="H97" s="42">
        <v>17</v>
      </c>
      <c r="I97" s="104">
        <v>55.6</v>
      </c>
      <c r="J97" s="115">
        <v>31</v>
      </c>
      <c r="K97" s="115" t="s">
        <v>178</v>
      </c>
      <c r="L97" s="115">
        <v>120</v>
      </c>
      <c r="N97" s="42">
        <v>7</v>
      </c>
      <c r="O97" s="104">
        <v>9.4</v>
      </c>
      <c r="P97" s="115">
        <v>75</v>
      </c>
      <c r="Q97" s="115"/>
      <c r="R97" s="115">
        <v>95</v>
      </c>
      <c r="S97" s="115"/>
      <c r="T97" s="42">
        <v>18</v>
      </c>
      <c r="U97" s="104">
        <v>43</v>
      </c>
      <c r="V97" s="115">
        <v>42</v>
      </c>
      <c r="W97" s="115" t="s">
        <v>178</v>
      </c>
      <c r="X97" s="115">
        <v>120</v>
      </c>
      <c r="Z97" s="42">
        <v>6</v>
      </c>
      <c r="AA97" s="104">
        <v>22</v>
      </c>
      <c r="AB97" s="115">
        <v>27</v>
      </c>
      <c r="AC97" s="115" t="s">
        <v>178</v>
      </c>
      <c r="AD97" s="115">
        <v>121</v>
      </c>
      <c r="AF97" s="42">
        <v>13</v>
      </c>
      <c r="AG97" s="104">
        <v>24.7</v>
      </c>
      <c r="AH97" s="115">
        <v>53</v>
      </c>
      <c r="AI97" s="115" t="s">
        <v>177</v>
      </c>
      <c r="AJ97" s="115">
        <v>114</v>
      </c>
    </row>
    <row r="98" spans="1:36" ht="12">
      <c r="A98" s="17">
        <v>5136</v>
      </c>
      <c r="B98" s="42">
        <v>32</v>
      </c>
      <c r="C98" s="104">
        <v>55.9</v>
      </c>
      <c r="D98" s="115">
        <v>57</v>
      </c>
      <c r="E98" s="115" t="s">
        <v>178</v>
      </c>
      <c r="F98" s="115">
        <v>118</v>
      </c>
      <c r="H98" s="42">
        <v>23</v>
      </c>
      <c r="I98" s="104">
        <v>48</v>
      </c>
      <c r="J98" s="115">
        <v>48</v>
      </c>
      <c r="K98" s="115" t="s">
        <v>178</v>
      </c>
      <c r="L98" s="115">
        <v>119</v>
      </c>
      <c r="N98" s="42">
        <v>9</v>
      </c>
      <c r="O98" s="104">
        <v>7.9</v>
      </c>
      <c r="P98" s="115">
        <v>113</v>
      </c>
      <c r="Q98" s="115"/>
      <c r="R98" s="115">
        <v>68</v>
      </c>
      <c r="S98" s="115"/>
      <c r="T98" s="42">
        <v>22</v>
      </c>
      <c r="U98" s="104">
        <v>35.5</v>
      </c>
      <c r="V98" s="115">
        <v>62</v>
      </c>
      <c r="W98" s="115" t="s">
        <v>177</v>
      </c>
      <c r="X98" s="115">
        <v>112</v>
      </c>
      <c r="Z98" s="42">
        <v>10</v>
      </c>
      <c r="AA98" s="104">
        <v>20.5</v>
      </c>
      <c r="AB98" s="115">
        <v>49</v>
      </c>
      <c r="AC98" s="115" t="s">
        <v>177</v>
      </c>
      <c r="AD98" s="115">
        <v>120</v>
      </c>
      <c r="AF98" s="42">
        <v>10</v>
      </c>
      <c r="AG98" s="104">
        <v>21.3</v>
      </c>
      <c r="AH98" s="115">
        <v>47</v>
      </c>
      <c r="AI98" s="115" t="s">
        <v>177</v>
      </c>
      <c r="AJ98" s="115">
        <v>118</v>
      </c>
    </row>
    <row r="99" spans="1:36" ht="12">
      <c r="A99" s="17">
        <v>5137</v>
      </c>
      <c r="B99" s="42">
        <v>40</v>
      </c>
      <c r="C99" s="104">
        <v>36.3</v>
      </c>
      <c r="D99" s="115">
        <v>110</v>
      </c>
      <c r="E99" s="115"/>
      <c r="F99" s="115">
        <v>25</v>
      </c>
      <c r="H99" s="42">
        <v>27</v>
      </c>
      <c r="I99" s="104">
        <v>31.3</v>
      </c>
      <c r="J99" s="115">
        <v>86</v>
      </c>
      <c r="K99" s="115"/>
      <c r="L99" s="115">
        <v>64</v>
      </c>
      <c r="N99" s="42">
        <v>13</v>
      </c>
      <c r="O99" s="104">
        <v>5</v>
      </c>
      <c r="P99" s="115">
        <v>261</v>
      </c>
      <c r="Q99" s="115" t="s">
        <v>178</v>
      </c>
      <c r="R99" s="115">
        <v>1</v>
      </c>
      <c r="S99" s="115"/>
      <c r="T99" s="42">
        <v>24</v>
      </c>
      <c r="U99" s="104">
        <v>20.8</v>
      </c>
      <c r="V99" s="115">
        <v>115</v>
      </c>
      <c r="W99" s="115"/>
      <c r="X99" s="115">
        <v>19</v>
      </c>
      <c r="Z99" s="42">
        <v>16</v>
      </c>
      <c r="AA99" s="104">
        <v>15.5</v>
      </c>
      <c r="AB99" s="115">
        <v>103</v>
      </c>
      <c r="AC99" s="115"/>
      <c r="AD99" s="115">
        <v>37</v>
      </c>
      <c r="AF99" s="42">
        <v>20</v>
      </c>
      <c r="AG99" s="104">
        <v>13.5</v>
      </c>
      <c r="AH99" s="115">
        <v>148</v>
      </c>
      <c r="AI99" s="115"/>
      <c r="AJ99" s="115">
        <v>10</v>
      </c>
    </row>
    <row r="100" spans="1:36" ht="12">
      <c r="A100" s="17">
        <v>5138</v>
      </c>
      <c r="B100" s="42">
        <v>14</v>
      </c>
      <c r="C100" s="104">
        <v>28.3</v>
      </c>
      <c r="D100" s="115">
        <v>49</v>
      </c>
      <c r="E100" s="115" t="s">
        <v>178</v>
      </c>
      <c r="F100" s="115">
        <v>120</v>
      </c>
      <c r="H100" s="42">
        <v>7</v>
      </c>
      <c r="I100" s="104">
        <v>24.5</v>
      </c>
      <c r="J100" s="115">
        <v>29</v>
      </c>
      <c r="K100" s="115" t="s">
        <v>178</v>
      </c>
      <c r="L100" s="115">
        <v>121</v>
      </c>
      <c r="N100" s="42">
        <v>7</v>
      </c>
      <c r="O100" s="104">
        <v>3.9</v>
      </c>
      <c r="P100" s="115" t="s">
        <v>179</v>
      </c>
      <c r="Q100" s="115" t="s">
        <v>10</v>
      </c>
      <c r="R100" s="115"/>
      <c r="S100" s="115"/>
      <c r="T100" s="42">
        <v>7</v>
      </c>
      <c r="U100" s="104">
        <v>16.9</v>
      </c>
      <c r="V100" s="115">
        <v>41</v>
      </c>
      <c r="W100" s="115" t="s">
        <v>177</v>
      </c>
      <c r="X100" s="115">
        <v>121</v>
      </c>
      <c r="Z100" s="42">
        <v>7</v>
      </c>
      <c r="AA100" s="104">
        <v>11.4</v>
      </c>
      <c r="AB100" s="115">
        <v>61</v>
      </c>
      <c r="AC100" s="115"/>
      <c r="AD100" s="115">
        <v>116</v>
      </c>
      <c r="AF100" s="42">
        <v>5</v>
      </c>
      <c r="AG100" s="104">
        <v>10.6</v>
      </c>
      <c r="AH100" s="115">
        <v>47</v>
      </c>
      <c r="AI100" s="115"/>
      <c r="AJ100" s="115">
        <v>118</v>
      </c>
    </row>
    <row r="101" spans="1:36" ht="12">
      <c r="A101" s="17">
        <v>5140</v>
      </c>
      <c r="B101" s="42">
        <v>32</v>
      </c>
      <c r="C101" s="104">
        <v>50.6</v>
      </c>
      <c r="D101" s="115">
        <v>63</v>
      </c>
      <c r="E101" s="115" t="s">
        <v>178</v>
      </c>
      <c r="F101" s="115">
        <v>116</v>
      </c>
      <c r="H101" s="42">
        <v>23</v>
      </c>
      <c r="I101" s="104">
        <v>43.6</v>
      </c>
      <c r="J101" s="115">
        <v>53</v>
      </c>
      <c r="K101" s="115" t="s">
        <v>178</v>
      </c>
      <c r="L101" s="115">
        <v>114</v>
      </c>
      <c r="N101" s="42">
        <v>9</v>
      </c>
      <c r="O101" s="104">
        <v>7</v>
      </c>
      <c r="P101" s="115">
        <v>128</v>
      </c>
      <c r="Q101" s="115"/>
      <c r="R101" s="115">
        <v>54</v>
      </c>
      <c r="S101" s="115"/>
      <c r="T101" s="42">
        <v>16</v>
      </c>
      <c r="U101" s="104">
        <v>28.4</v>
      </c>
      <c r="V101" s="115">
        <v>56</v>
      </c>
      <c r="W101" s="115" t="s">
        <v>177</v>
      </c>
      <c r="X101" s="115">
        <v>116</v>
      </c>
      <c r="Z101" s="42">
        <v>16</v>
      </c>
      <c r="AA101" s="104">
        <v>22.2</v>
      </c>
      <c r="AB101" s="115">
        <v>72</v>
      </c>
      <c r="AC101" s="115"/>
      <c r="AD101" s="115">
        <v>110</v>
      </c>
      <c r="AF101" s="42">
        <v>16</v>
      </c>
      <c r="AG101" s="104">
        <v>19</v>
      </c>
      <c r="AH101" s="115">
        <v>84</v>
      </c>
      <c r="AI101" s="115"/>
      <c r="AJ101" s="115">
        <v>91</v>
      </c>
    </row>
    <row r="102" spans="1:36" ht="12">
      <c r="A102" s="17">
        <v>5141</v>
      </c>
      <c r="B102" s="42">
        <v>75</v>
      </c>
      <c r="C102" s="104">
        <v>74.1</v>
      </c>
      <c r="D102" s="115">
        <v>101</v>
      </c>
      <c r="E102" s="115"/>
      <c r="F102" s="115">
        <v>43</v>
      </c>
      <c r="H102" s="42">
        <v>52</v>
      </c>
      <c r="I102" s="104">
        <v>63.7</v>
      </c>
      <c r="J102" s="115">
        <v>82</v>
      </c>
      <c r="K102" s="115"/>
      <c r="L102" s="115">
        <v>70</v>
      </c>
      <c r="N102" s="42">
        <v>23</v>
      </c>
      <c r="O102" s="104">
        <v>10.5</v>
      </c>
      <c r="P102" s="115">
        <v>220</v>
      </c>
      <c r="Q102" s="115" t="s">
        <v>178</v>
      </c>
      <c r="R102" s="115">
        <v>9</v>
      </c>
      <c r="S102" s="115"/>
      <c r="T102" s="42">
        <v>33</v>
      </c>
      <c r="U102" s="104">
        <v>37.2</v>
      </c>
      <c r="V102" s="115">
        <v>89</v>
      </c>
      <c r="W102" s="115"/>
      <c r="X102" s="115">
        <v>70</v>
      </c>
      <c r="Z102" s="42">
        <v>42</v>
      </c>
      <c r="AA102" s="104">
        <v>36.9</v>
      </c>
      <c r="AB102" s="115">
        <v>114</v>
      </c>
      <c r="AC102" s="115"/>
      <c r="AD102" s="115">
        <v>23</v>
      </c>
      <c r="AF102" s="42">
        <v>39</v>
      </c>
      <c r="AG102" s="104">
        <v>27.9</v>
      </c>
      <c r="AH102" s="115">
        <v>140</v>
      </c>
      <c r="AI102" s="115" t="s">
        <v>177</v>
      </c>
      <c r="AJ102" s="115">
        <v>13</v>
      </c>
    </row>
    <row r="103" spans="1:36" ht="12">
      <c r="A103" s="17">
        <v>5142</v>
      </c>
      <c r="B103" s="42">
        <v>53</v>
      </c>
      <c r="C103" s="104">
        <v>67.2</v>
      </c>
      <c r="D103" s="115">
        <v>79</v>
      </c>
      <c r="E103" s="115"/>
      <c r="F103" s="115">
        <v>99</v>
      </c>
      <c r="H103" s="42">
        <v>29</v>
      </c>
      <c r="I103" s="104">
        <v>57.8</v>
      </c>
      <c r="J103" s="115">
        <v>50</v>
      </c>
      <c r="K103" s="115" t="s">
        <v>178</v>
      </c>
      <c r="L103" s="115">
        <v>117</v>
      </c>
      <c r="N103" s="42">
        <v>24</v>
      </c>
      <c r="O103" s="104">
        <v>9.4</v>
      </c>
      <c r="P103" s="115">
        <v>255</v>
      </c>
      <c r="Q103" s="115" t="s">
        <v>178</v>
      </c>
      <c r="R103" s="115">
        <v>2</v>
      </c>
      <c r="S103" s="115"/>
      <c r="T103" s="42">
        <v>21</v>
      </c>
      <c r="U103" s="104">
        <v>41.4</v>
      </c>
      <c r="V103" s="115">
        <v>51</v>
      </c>
      <c r="W103" s="115" t="s">
        <v>178</v>
      </c>
      <c r="X103" s="115">
        <v>118</v>
      </c>
      <c r="Z103" s="42">
        <v>32</v>
      </c>
      <c r="AA103" s="104">
        <v>25.8</v>
      </c>
      <c r="AB103" s="115">
        <v>124</v>
      </c>
      <c r="AC103" s="115"/>
      <c r="AD103" s="115">
        <v>12</v>
      </c>
      <c r="AF103" s="42">
        <v>21</v>
      </c>
      <c r="AG103" s="104">
        <v>25.5</v>
      </c>
      <c r="AH103" s="115">
        <v>82</v>
      </c>
      <c r="AI103" s="115"/>
      <c r="AJ103" s="115">
        <v>95</v>
      </c>
    </row>
    <row r="104" spans="1:36" ht="12">
      <c r="A104" s="17">
        <v>5144</v>
      </c>
      <c r="B104" s="42">
        <v>22</v>
      </c>
      <c r="C104" s="104">
        <v>83.2</v>
      </c>
      <c r="D104" s="115">
        <v>26</v>
      </c>
      <c r="E104" s="115" t="s">
        <v>178</v>
      </c>
      <c r="F104" s="115">
        <v>122</v>
      </c>
      <c r="H104" s="42">
        <v>11</v>
      </c>
      <c r="I104" s="104">
        <v>71.4</v>
      </c>
      <c r="J104" s="115">
        <v>15</v>
      </c>
      <c r="K104" s="115" t="s">
        <v>178</v>
      </c>
      <c r="L104" s="115">
        <v>122</v>
      </c>
      <c r="N104" s="42">
        <v>11</v>
      </c>
      <c r="O104" s="104">
        <v>11.8</v>
      </c>
      <c r="P104" s="115">
        <v>94</v>
      </c>
      <c r="Q104" s="115"/>
      <c r="R104" s="115">
        <v>85</v>
      </c>
      <c r="S104" s="115"/>
      <c r="T104" s="42">
        <v>16</v>
      </c>
      <c r="U104" s="104">
        <v>47.6</v>
      </c>
      <c r="V104" s="115">
        <v>34</v>
      </c>
      <c r="W104" s="115" t="s">
        <v>178</v>
      </c>
      <c r="X104" s="115">
        <v>122</v>
      </c>
      <c r="Z104" s="42">
        <v>6</v>
      </c>
      <c r="AA104" s="104">
        <v>35.5</v>
      </c>
      <c r="AB104" s="115">
        <v>17</v>
      </c>
      <c r="AC104" s="115" t="s">
        <v>178</v>
      </c>
      <c r="AD104" s="115">
        <v>122</v>
      </c>
      <c r="AF104" s="42">
        <v>11</v>
      </c>
      <c r="AG104" s="104">
        <v>31.4</v>
      </c>
      <c r="AH104" s="115">
        <v>35</v>
      </c>
      <c r="AI104" s="115" t="s">
        <v>178</v>
      </c>
      <c r="AJ104" s="115">
        <v>122</v>
      </c>
    </row>
    <row r="105" spans="1:36" ht="12">
      <c r="A105" s="17">
        <v>5151</v>
      </c>
      <c r="B105" s="42">
        <v>60</v>
      </c>
      <c r="C105" s="104">
        <v>63.5</v>
      </c>
      <c r="D105" s="115">
        <v>94</v>
      </c>
      <c r="E105" s="115"/>
      <c r="F105" s="115">
        <v>58</v>
      </c>
      <c r="H105" s="42">
        <v>51</v>
      </c>
      <c r="I105" s="104">
        <v>54.1</v>
      </c>
      <c r="J105" s="115">
        <v>94</v>
      </c>
      <c r="K105" s="115"/>
      <c r="L105" s="115">
        <v>48</v>
      </c>
      <c r="N105" s="42">
        <v>9</v>
      </c>
      <c r="O105" s="104">
        <v>9.4</v>
      </c>
      <c r="P105" s="115">
        <v>96</v>
      </c>
      <c r="Q105" s="115"/>
      <c r="R105" s="115">
        <v>81</v>
      </c>
      <c r="S105" s="115"/>
      <c r="T105" s="42">
        <v>23</v>
      </c>
      <c r="U105" s="104">
        <v>35.5</v>
      </c>
      <c r="V105" s="115">
        <v>65</v>
      </c>
      <c r="W105" s="115" t="s">
        <v>177</v>
      </c>
      <c r="X105" s="115">
        <v>108</v>
      </c>
      <c r="Z105" s="42">
        <v>37</v>
      </c>
      <c r="AA105" s="104">
        <v>28</v>
      </c>
      <c r="AB105" s="115">
        <v>132</v>
      </c>
      <c r="AC105" s="115"/>
      <c r="AD105" s="115">
        <v>8</v>
      </c>
      <c r="AF105" s="42">
        <v>21</v>
      </c>
      <c r="AG105" s="104">
        <v>24.2</v>
      </c>
      <c r="AH105" s="115">
        <v>87</v>
      </c>
      <c r="AI105" s="115"/>
      <c r="AJ105" s="115">
        <v>88</v>
      </c>
    </row>
    <row r="106" spans="1:36" ht="12">
      <c r="A106" s="17">
        <v>5152</v>
      </c>
      <c r="B106" s="42">
        <v>466</v>
      </c>
      <c r="C106" s="104">
        <v>697.7</v>
      </c>
      <c r="D106" s="115">
        <v>67</v>
      </c>
      <c r="E106" s="115" t="s">
        <v>178</v>
      </c>
      <c r="F106" s="115">
        <v>112</v>
      </c>
      <c r="H106" s="42">
        <v>306</v>
      </c>
      <c r="I106" s="104">
        <v>599.5</v>
      </c>
      <c r="J106" s="115">
        <v>51</v>
      </c>
      <c r="K106" s="115" t="s">
        <v>178</v>
      </c>
      <c r="L106" s="115">
        <v>116</v>
      </c>
      <c r="N106" s="42">
        <v>160</v>
      </c>
      <c r="O106" s="104">
        <v>98.2</v>
      </c>
      <c r="P106" s="115">
        <v>163</v>
      </c>
      <c r="Q106" s="115" t="s">
        <v>178</v>
      </c>
      <c r="R106" s="115">
        <v>34</v>
      </c>
      <c r="S106" s="115"/>
      <c r="T106" s="42">
        <v>272</v>
      </c>
      <c r="U106" s="104">
        <v>426.6</v>
      </c>
      <c r="V106" s="115">
        <v>64</v>
      </c>
      <c r="W106" s="115" t="s">
        <v>178</v>
      </c>
      <c r="X106" s="115">
        <v>111</v>
      </c>
      <c r="Z106" s="42">
        <v>194</v>
      </c>
      <c r="AA106" s="104">
        <v>271.2</v>
      </c>
      <c r="AB106" s="115">
        <v>72</v>
      </c>
      <c r="AC106" s="115" t="s">
        <v>178</v>
      </c>
      <c r="AD106" s="115">
        <v>110</v>
      </c>
      <c r="AF106" s="42">
        <v>210</v>
      </c>
      <c r="AG106" s="104">
        <v>264.3</v>
      </c>
      <c r="AH106" s="115">
        <v>79</v>
      </c>
      <c r="AI106" s="115" t="s">
        <v>178</v>
      </c>
      <c r="AJ106" s="115">
        <v>102</v>
      </c>
    </row>
    <row r="107" spans="1:36" ht="12">
      <c r="A107" s="18">
        <v>5153</v>
      </c>
      <c r="B107" s="44">
        <v>384</v>
      </c>
      <c r="C107" s="135">
        <v>689.4</v>
      </c>
      <c r="D107" s="66">
        <v>56</v>
      </c>
      <c r="E107" s="66" t="s">
        <v>178</v>
      </c>
      <c r="F107" s="66">
        <v>119</v>
      </c>
      <c r="G107" s="21"/>
      <c r="H107" s="44">
        <v>297</v>
      </c>
      <c r="I107" s="135">
        <v>590.4</v>
      </c>
      <c r="J107" s="66">
        <v>50</v>
      </c>
      <c r="K107" s="66" t="s">
        <v>178</v>
      </c>
      <c r="L107" s="66">
        <v>117</v>
      </c>
      <c r="M107" s="21"/>
      <c r="N107" s="44">
        <v>87</v>
      </c>
      <c r="O107" s="135">
        <v>99.1</v>
      </c>
      <c r="P107" s="66">
        <v>88</v>
      </c>
      <c r="Q107" s="66"/>
      <c r="R107" s="66">
        <v>89</v>
      </c>
      <c r="S107" s="66"/>
      <c r="T107" s="44">
        <v>234</v>
      </c>
      <c r="U107" s="135">
        <v>401.4</v>
      </c>
      <c r="V107" s="66">
        <v>58</v>
      </c>
      <c r="W107" s="66" t="s">
        <v>178</v>
      </c>
      <c r="X107" s="66">
        <v>114</v>
      </c>
      <c r="Y107" s="69"/>
      <c r="Z107" s="44">
        <v>150</v>
      </c>
      <c r="AA107" s="135">
        <v>288</v>
      </c>
      <c r="AB107" s="66">
        <v>52</v>
      </c>
      <c r="AC107" s="66" t="s">
        <v>178</v>
      </c>
      <c r="AD107" s="66">
        <v>118</v>
      </c>
      <c r="AE107" s="69"/>
      <c r="AF107" s="44">
        <v>166</v>
      </c>
      <c r="AG107" s="135">
        <v>264.2</v>
      </c>
      <c r="AH107" s="66">
        <v>63</v>
      </c>
      <c r="AI107" s="66" t="s">
        <v>178</v>
      </c>
      <c r="AJ107" s="66">
        <v>110</v>
      </c>
    </row>
    <row r="108" spans="1:66" ht="12">
      <c r="A108" s="14">
        <v>5154</v>
      </c>
      <c r="B108" s="40">
        <v>280</v>
      </c>
      <c r="C108" s="136">
        <v>352.5</v>
      </c>
      <c r="D108" s="63">
        <v>79</v>
      </c>
      <c r="E108" s="63" t="s">
        <v>178</v>
      </c>
      <c r="F108" s="63">
        <v>99</v>
      </c>
      <c r="G108" s="21"/>
      <c r="H108" s="40">
        <v>192</v>
      </c>
      <c r="I108" s="136">
        <v>301.2</v>
      </c>
      <c r="J108" s="63">
        <v>64</v>
      </c>
      <c r="K108" s="63" t="s">
        <v>178</v>
      </c>
      <c r="L108" s="63">
        <v>104</v>
      </c>
      <c r="M108" s="21"/>
      <c r="N108" s="40">
        <v>88</v>
      </c>
      <c r="O108" s="136">
        <v>51.2</v>
      </c>
      <c r="P108" s="63">
        <v>172</v>
      </c>
      <c r="Q108" s="63" t="s">
        <v>178</v>
      </c>
      <c r="R108" s="63">
        <v>26</v>
      </c>
      <c r="S108" s="63"/>
      <c r="T108" s="40">
        <v>173</v>
      </c>
      <c r="U108" s="136">
        <v>198.4</v>
      </c>
      <c r="V108" s="63">
        <v>87</v>
      </c>
      <c r="W108" s="63"/>
      <c r="X108" s="63">
        <v>80</v>
      </c>
      <c r="Y108" s="69"/>
      <c r="Z108" s="40">
        <v>107</v>
      </c>
      <c r="AA108" s="136">
        <v>154.1</v>
      </c>
      <c r="AB108" s="63">
        <v>69</v>
      </c>
      <c r="AC108" s="63" t="s">
        <v>178</v>
      </c>
      <c r="AD108" s="63">
        <v>113</v>
      </c>
      <c r="AE108" s="69"/>
      <c r="AF108" s="40">
        <v>152</v>
      </c>
      <c r="AG108" s="136">
        <v>134.7</v>
      </c>
      <c r="AH108" s="63">
        <v>113</v>
      </c>
      <c r="AI108" s="63"/>
      <c r="AJ108" s="63">
        <v>39</v>
      </c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</row>
    <row r="109" spans="1:66" ht="12">
      <c r="A109" s="17">
        <v>5155</v>
      </c>
      <c r="B109" s="42">
        <v>330</v>
      </c>
      <c r="C109" s="104">
        <v>457.6</v>
      </c>
      <c r="D109" s="115">
        <v>72</v>
      </c>
      <c r="E109" s="115" t="s">
        <v>178</v>
      </c>
      <c r="F109" s="115">
        <v>108</v>
      </c>
      <c r="H109" s="42">
        <v>259</v>
      </c>
      <c r="I109" s="104">
        <v>392.6</v>
      </c>
      <c r="J109" s="115">
        <v>66</v>
      </c>
      <c r="K109" s="115" t="s">
        <v>178</v>
      </c>
      <c r="L109" s="115">
        <v>98</v>
      </c>
      <c r="N109" s="42">
        <v>71</v>
      </c>
      <c r="O109" s="104">
        <v>65</v>
      </c>
      <c r="P109" s="115">
        <v>109</v>
      </c>
      <c r="Q109" s="115"/>
      <c r="R109" s="115">
        <v>73</v>
      </c>
      <c r="S109" s="115"/>
      <c r="T109" s="42">
        <v>178</v>
      </c>
      <c r="U109" s="104">
        <v>274</v>
      </c>
      <c r="V109" s="115">
        <v>65</v>
      </c>
      <c r="W109" s="115" t="s">
        <v>178</v>
      </c>
      <c r="X109" s="115">
        <v>108</v>
      </c>
      <c r="Y109" s="69"/>
      <c r="Z109" s="42">
        <v>152</v>
      </c>
      <c r="AA109" s="104">
        <v>183.6</v>
      </c>
      <c r="AB109" s="115">
        <v>83</v>
      </c>
      <c r="AC109" s="115" t="s">
        <v>177</v>
      </c>
      <c r="AD109" s="115">
        <v>92</v>
      </c>
      <c r="AE109" s="69"/>
      <c r="AF109" s="42">
        <v>142</v>
      </c>
      <c r="AG109" s="104">
        <v>174.2</v>
      </c>
      <c r="AH109" s="115">
        <v>82</v>
      </c>
      <c r="AI109" s="115" t="s">
        <v>177</v>
      </c>
      <c r="AJ109" s="115">
        <v>95</v>
      </c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</row>
    <row r="110" spans="1:66" ht="12">
      <c r="A110" s="17">
        <v>5156</v>
      </c>
      <c r="B110" s="42">
        <v>140</v>
      </c>
      <c r="C110" s="104">
        <v>111.9</v>
      </c>
      <c r="D110" s="115">
        <v>125</v>
      </c>
      <c r="E110" s="115" t="s">
        <v>178</v>
      </c>
      <c r="F110" s="115">
        <v>6</v>
      </c>
      <c r="H110" s="42">
        <v>106</v>
      </c>
      <c r="I110" s="104">
        <v>96.1</v>
      </c>
      <c r="J110" s="115">
        <v>110</v>
      </c>
      <c r="K110" s="115"/>
      <c r="L110" s="115">
        <v>23</v>
      </c>
      <c r="N110" s="42">
        <v>34</v>
      </c>
      <c r="O110" s="104">
        <v>15.8</v>
      </c>
      <c r="P110" s="115">
        <v>215</v>
      </c>
      <c r="Q110" s="115" t="s">
        <v>178</v>
      </c>
      <c r="R110" s="115">
        <v>11</v>
      </c>
      <c r="S110" s="115"/>
      <c r="T110" s="42">
        <v>96</v>
      </c>
      <c r="U110" s="104">
        <v>64.5</v>
      </c>
      <c r="V110" s="115">
        <v>149</v>
      </c>
      <c r="W110" s="115" t="s">
        <v>178</v>
      </c>
      <c r="X110" s="115">
        <v>5</v>
      </c>
      <c r="Y110" s="69"/>
      <c r="Z110" s="42">
        <v>44</v>
      </c>
      <c r="AA110" s="104">
        <v>47.4</v>
      </c>
      <c r="AB110" s="115">
        <v>93</v>
      </c>
      <c r="AC110" s="115"/>
      <c r="AD110" s="115">
        <v>66</v>
      </c>
      <c r="AE110" s="69"/>
      <c r="AF110" s="42">
        <v>90</v>
      </c>
      <c r="AG110" s="104">
        <v>42</v>
      </c>
      <c r="AH110" s="115">
        <v>214</v>
      </c>
      <c r="AI110" s="115" t="s">
        <v>178</v>
      </c>
      <c r="AJ110" s="115">
        <v>2</v>
      </c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</row>
    <row r="111" spans="1:66" ht="12">
      <c r="A111" s="17">
        <v>5157</v>
      </c>
      <c r="B111" s="42">
        <v>229</v>
      </c>
      <c r="C111" s="104">
        <v>289.1</v>
      </c>
      <c r="D111" s="115">
        <v>79</v>
      </c>
      <c r="E111" s="115" t="s">
        <v>178</v>
      </c>
      <c r="F111" s="115">
        <v>99</v>
      </c>
      <c r="H111" s="42">
        <v>145</v>
      </c>
      <c r="I111" s="104">
        <v>246.8</v>
      </c>
      <c r="J111" s="115">
        <v>59</v>
      </c>
      <c r="K111" s="115" t="s">
        <v>178</v>
      </c>
      <c r="L111" s="115">
        <v>109</v>
      </c>
      <c r="N111" s="42">
        <v>84</v>
      </c>
      <c r="O111" s="104">
        <v>42.3</v>
      </c>
      <c r="P111" s="115">
        <v>199</v>
      </c>
      <c r="Q111" s="115" t="s">
        <v>178</v>
      </c>
      <c r="R111" s="115">
        <v>13</v>
      </c>
      <c r="S111" s="115"/>
      <c r="T111" s="42">
        <v>115</v>
      </c>
      <c r="U111" s="104">
        <v>176.8</v>
      </c>
      <c r="V111" s="115">
        <v>65</v>
      </c>
      <c r="W111" s="115" t="s">
        <v>178</v>
      </c>
      <c r="X111" s="115">
        <v>108</v>
      </c>
      <c r="Y111" s="69"/>
      <c r="Z111" s="42">
        <v>114</v>
      </c>
      <c r="AA111" s="104">
        <v>112.3</v>
      </c>
      <c r="AB111" s="115">
        <v>102</v>
      </c>
      <c r="AC111" s="115"/>
      <c r="AD111" s="115">
        <v>45</v>
      </c>
      <c r="AE111" s="69"/>
      <c r="AF111" s="42">
        <v>90</v>
      </c>
      <c r="AG111" s="104">
        <v>111.5</v>
      </c>
      <c r="AH111" s="115">
        <v>81</v>
      </c>
      <c r="AI111" s="115" t="s">
        <v>177</v>
      </c>
      <c r="AJ111" s="115">
        <v>98</v>
      </c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</row>
    <row r="112" spans="1:36" ht="12">
      <c r="A112" s="17">
        <v>5158</v>
      </c>
      <c r="B112" s="42">
        <v>2355</v>
      </c>
      <c r="C112" s="104">
        <v>2832.8</v>
      </c>
      <c r="D112" s="115">
        <v>83</v>
      </c>
      <c r="E112" s="115" t="s">
        <v>178</v>
      </c>
      <c r="F112" s="115">
        <v>90</v>
      </c>
      <c r="H112" s="42">
        <v>1728</v>
      </c>
      <c r="I112" s="104">
        <v>2431.1</v>
      </c>
      <c r="J112" s="115">
        <v>71</v>
      </c>
      <c r="K112" s="115" t="s">
        <v>178</v>
      </c>
      <c r="L112" s="115">
        <v>89</v>
      </c>
      <c r="N112" s="42">
        <v>627</v>
      </c>
      <c r="O112" s="104">
        <v>401.7</v>
      </c>
      <c r="P112" s="115">
        <v>156</v>
      </c>
      <c r="Q112" s="115" t="s">
        <v>178</v>
      </c>
      <c r="R112" s="115">
        <v>38</v>
      </c>
      <c r="S112" s="115"/>
      <c r="T112" s="42">
        <v>1351</v>
      </c>
      <c r="U112" s="104">
        <v>1658</v>
      </c>
      <c r="V112" s="115">
        <v>81</v>
      </c>
      <c r="W112" s="115" t="s">
        <v>178</v>
      </c>
      <c r="X112" s="115">
        <v>86</v>
      </c>
      <c r="Z112" s="42">
        <v>1004</v>
      </c>
      <c r="AA112" s="104">
        <v>1174.8</v>
      </c>
      <c r="AB112" s="115">
        <v>85</v>
      </c>
      <c r="AC112" s="115" t="s">
        <v>178</v>
      </c>
      <c r="AD112" s="115">
        <v>87</v>
      </c>
      <c r="AF112" s="42">
        <v>936</v>
      </c>
      <c r="AG112" s="104">
        <v>1075.4</v>
      </c>
      <c r="AH112" s="115">
        <v>87</v>
      </c>
      <c r="AI112" s="115" t="s">
        <v>178</v>
      </c>
      <c r="AJ112" s="115">
        <v>88</v>
      </c>
    </row>
    <row r="113" spans="1:36" ht="12">
      <c r="A113" s="17">
        <v>5159</v>
      </c>
      <c r="B113" s="42">
        <v>3122</v>
      </c>
      <c r="C113" s="104">
        <v>3821.7</v>
      </c>
      <c r="D113" s="115">
        <v>82</v>
      </c>
      <c r="E113" s="115" t="s">
        <v>178</v>
      </c>
      <c r="F113" s="115">
        <v>93</v>
      </c>
      <c r="H113" s="42">
        <v>2227</v>
      </c>
      <c r="I113" s="104">
        <v>3272.8</v>
      </c>
      <c r="J113" s="115">
        <v>68</v>
      </c>
      <c r="K113" s="115" t="s">
        <v>178</v>
      </c>
      <c r="L113" s="115">
        <v>97</v>
      </c>
      <c r="N113" s="42">
        <v>895</v>
      </c>
      <c r="O113" s="104">
        <v>548.9</v>
      </c>
      <c r="P113" s="115">
        <v>163</v>
      </c>
      <c r="Q113" s="115" t="s">
        <v>178</v>
      </c>
      <c r="R113" s="115">
        <v>34</v>
      </c>
      <c r="S113" s="115"/>
      <c r="T113" s="42">
        <v>1872</v>
      </c>
      <c r="U113" s="104">
        <v>2245.7</v>
      </c>
      <c r="V113" s="115">
        <v>83</v>
      </c>
      <c r="W113" s="115" t="s">
        <v>178</v>
      </c>
      <c r="X113" s="115">
        <v>84</v>
      </c>
      <c r="Z113" s="42">
        <v>1250</v>
      </c>
      <c r="AA113" s="104">
        <v>1576</v>
      </c>
      <c r="AB113" s="115">
        <v>79</v>
      </c>
      <c r="AC113" s="115" t="s">
        <v>178</v>
      </c>
      <c r="AD113" s="115">
        <v>99</v>
      </c>
      <c r="AF113" s="42">
        <v>1260</v>
      </c>
      <c r="AG113" s="104">
        <v>1454.8</v>
      </c>
      <c r="AH113" s="115">
        <v>87</v>
      </c>
      <c r="AI113" s="115" t="s">
        <v>178</v>
      </c>
      <c r="AJ113" s="115">
        <v>88</v>
      </c>
    </row>
    <row r="114" spans="1:36" ht="12">
      <c r="A114" s="17">
        <v>5161</v>
      </c>
      <c r="B114" s="42">
        <v>1175</v>
      </c>
      <c r="C114" s="104">
        <v>1228.2</v>
      </c>
      <c r="D114" s="115">
        <v>96</v>
      </c>
      <c r="E114" s="115"/>
      <c r="F114" s="115">
        <v>49</v>
      </c>
      <c r="H114" s="42">
        <v>962</v>
      </c>
      <c r="I114" s="104">
        <v>1044.4</v>
      </c>
      <c r="J114" s="115">
        <v>92</v>
      </c>
      <c r="K114" s="115" t="s">
        <v>177</v>
      </c>
      <c r="L114" s="115">
        <v>53</v>
      </c>
      <c r="N114" s="42">
        <v>203</v>
      </c>
      <c r="O114" s="104">
        <v>170.7</v>
      </c>
      <c r="P114" s="115">
        <v>119</v>
      </c>
      <c r="Q114" s="115" t="s">
        <v>177</v>
      </c>
      <c r="R114" s="115">
        <v>65</v>
      </c>
      <c r="S114" s="115"/>
      <c r="T114" s="42">
        <v>627</v>
      </c>
      <c r="U114" s="104">
        <v>695</v>
      </c>
      <c r="V114" s="115">
        <v>90</v>
      </c>
      <c r="W114" s="115" t="s">
        <v>178</v>
      </c>
      <c r="X114" s="115">
        <v>67</v>
      </c>
      <c r="Z114" s="42">
        <v>548</v>
      </c>
      <c r="AA114" s="104">
        <v>533.2</v>
      </c>
      <c r="AB114" s="115">
        <v>103</v>
      </c>
      <c r="AC114" s="115"/>
      <c r="AD114" s="115">
        <v>37</v>
      </c>
      <c r="AF114" s="42">
        <v>459</v>
      </c>
      <c r="AG114" s="104">
        <v>462</v>
      </c>
      <c r="AH114" s="115">
        <v>99</v>
      </c>
      <c r="AI114" s="115"/>
      <c r="AJ114" s="115">
        <v>69</v>
      </c>
    </row>
    <row r="115" spans="1:36" ht="12">
      <c r="A115" s="17">
        <v>5162</v>
      </c>
      <c r="B115" s="42">
        <v>3715</v>
      </c>
      <c r="C115" s="104">
        <v>4153</v>
      </c>
      <c r="D115" s="115">
        <v>89</v>
      </c>
      <c r="E115" s="115" t="s">
        <v>178</v>
      </c>
      <c r="F115" s="115">
        <v>73</v>
      </c>
      <c r="H115" s="42">
        <v>3075</v>
      </c>
      <c r="I115" s="104">
        <v>3571.8</v>
      </c>
      <c r="J115" s="115">
        <v>86</v>
      </c>
      <c r="K115" s="115" t="s">
        <v>178</v>
      </c>
      <c r="L115" s="115">
        <v>64</v>
      </c>
      <c r="N115" s="42">
        <v>640</v>
      </c>
      <c r="O115" s="104">
        <v>581.2</v>
      </c>
      <c r="P115" s="115">
        <v>110</v>
      </c>
      <c r="Q115" s="115" t="s">
        <v>177</v>
      </c>
      <c r="R115" s="115">
        <v>71</v>
      </c>
      <c r="S115" s="115"/>
      <c r="T115" s="42">
        <v>2208</v>
      </c>
      <c r="U115" s="104">
        <v>2406.2</v>
      </c>
      <c r="V115" s="115">
        <v>92</v>
      </c>
      <c r="W115" s="115" t="s">
        <v>178</v>
      </c>
      <c r="X115" s="115">
        <v>60</v>
      </c>
      <c r="Z115" s="42">
        <v>1507</v>
      </c>
      <c r="AA115" s="104">
        <v>1746.8</v>
      </c>
      <c r="AB115" s="115">
        <v>86</v>
      </c>
      <c r="AC115" s="115" t="s">
        <v>178</v>
      </c>
      <c r="AD115" s="115">
        <v>82</v>
      </c>
      <c r="AF115" s="42">
        <v>1297</v>
      </c>
      <c r="AG115" s="104">
        <v>1565.5</v>
      </c>
      <c r="AH115" s="115">
        <v>83</v>
      </c>
      <c r="AI115" s="115" t="s">
        <v>178</v>
      </c>
      <c r="AJ115" s="115">
        <v>93</v>
      </c>
    </row>
    <row r="116" spans="1:36" ht="12">
      <c r="A116" s="17">
        <v>5163</v>
      </c>
      <c r="B116" s="42">
        <v>1740</v>
      </c>
      <c r="C116" s="104">
        <v>1880.6</v>
      </c>
      <c r="D116" s="115">
        <v>93</v>
      </c>
      <c r="E116" s="115" t="s">
        <v>178</v>
      </c>
      <c r="F116" s="115">
        <v>60</v>
      </c>
      <c r="H116" s="42">
        <v>1563</v>
      </c>
      <c r="I116" s="104">
        <v>1617.4</v>
      </c>
      <c r="J116" s="115">
        <v>97</v>
      </c>
      <c r="K116" s="115"/>
      <c r="L116" s="115">
        <v>44</v>
      </c>
      <c r="N116" s="42">
        <v>177</v>
      </c>
      <c r="O116" s="104">
        <v>263.1</v>
      </c>
      <c r="P116" s="115">
        <v>67</v>
      </c>
      <c r="Q116" s="115" t="s">
        <v>178</v>
      </c>
      <c r="R116" s="115">
        <v>101</v>
      </c>
      <c r="S116" s="115"/>
      <c r="T116" s="42">
        <v>1014</v>
      </c>
      <c r="U116" s="104">
        <v>1109.4</v>
      </c>
      <c r="V116" s="115">
        <v>91</v>
      </c>
      <c r="W116" s="115" t="s">
        <v>178</v>
      </c>
      <c r="X116" s="115">
        <v>63</v>
      </c>
      <c r="Z116" s="42">
        <v>726</v>
      </c>
      <c r="AA116" s="104">
        <v>771.1</v>
      </c>
      <c r="AB116" s="115">
        <v>94</v>
      </c>
      <c r="AC116" s="115"/>
      <c r="AD116" s="115">
        <v>63</v>
      </c>
      <c r="AF116" s="42">
        <v>544</v>
      </c>
      <c r="AG116" s="104">
        <v>709.1</v>
      </c>
      <c r="AH116" s="115">
        <v>77</v>
      </c>
      <c r="AI116" s="115" t="s">
        <v>178</v>
      </c>
      <c r="AJ116" s="115">
        <v>107</v>
      </c>
    </row>
    <row r="117" spans="1:36" ht="12">
      <c r="A117" s="17">
        <v>5164</v>
      </c>
      <c r="B117" s="42">
        <v>548</v>
      </c>
      <c r="C117" s="104">
        <v>536.4</v>
      </c>
      <c r="D117" s="115">
        <v>102</v>
      </c>
      <c r="E117" s="115"/>
      <c r="F117" s="115">
        <v>41</v>
      </c>
      <c r="H117" s="42">
        <v>502</v>
      </c>
      <c r="I117" s="104">
        <v>461.7</v>
      </c>
      <c r="J117" s="115">
        <v>109</v>
      </c>
      <c r="K117" s="115"/>
      <c r="L117" s="115">
        <v>25</v>
      </c>
      <c r="N117" s="42">
        <v>46</v>
      </c>
      <c r="O117" s="104">
        <v>74.6</v>
      </c>
      <c r="P117" s="115">
        <v>62</v>
      </c>
      <c r="Q117" s="115" t="s">
        <v>178</v>
      </c>
      <c r="R117" s="115">
        <v>105</v>
      </c>
      <c r="S117" s="115"/>
      <c r="T117" s="42">
        <v>358</v>
      </c>
      <c r="U117" s="104">
        <v>318.8</v>
      </c>
      <c r="V117" s="115">
        <v>112</v>
      </c>
      <c r="W117" s="115" t="s">
        <v>177</v>
      </c>
      <c r="X117" s="115">
        <v>21</v>
      </c>
      <c r="Z117" s="42">
        <v>190</v>
      </c>
      <c r="AA117" s="104">
        <v>217.5</v>
      </c>
      <c r="AB117" s="115">
        <v>87</v>
      </c>
      <c r="AC117" s="115"/>
      <c r="AD117" s="115">
        <v>77</v>
      </c>
      <c r="AF117" s="42">
        <v>166</v>
      </c>
      <c r="AG117" s="104">
        <v>202.2</v>
      </c>
      <c r="AH117" s="115">
        <v>82</v>
      </c>
      <c r="AI117" s="115" t="s">
        <v>177</v>
      </c>
      <c r="AJ117" s="115">
        <v>95</v>
      </c>
    </row>
    <row r="118" spans="1:36" ht="12">
      <c r="A118" s="17">
        <v>5165</v>
      </c>
      <c r="B118" s="42">
        <v>292</v>
      </c>
      <c r="C118" s="104">
        <v>410.7</v>
      </c>
      <c r="D118" s="115">
        <v>71</v>
      </c>
      <c r="E118" s="115" t="s">
        <v>178</v>
      </c>
      <c r="F118" s="115">
        <v>110</v>
      </c>
      <c r="H118" s="42">
        <v>262</v>
      </c>
      <c r="I118" s="104">
        <v>353.2</v>
      </c>
      <c r="J118" s="115">
        <v>74</v>
      </c>
      <c r="K118" s="115" t="s">
        <v>178</v>
      </c>
      <c r="L118" s="115">
        <v>85</v>
      </c>
      <c r="N118" s="42">
        <v>30</v>
      </c>
      <c r="O118" s="104">
        <v>57.5</v>
      </c>
      <c r="P118" s="115">
        <v>52</v>
      </c>
      <c r="Q118" s="115" t="s">
        <v>178</v>
      </c>
      <c r="R118" s="115">
        <v>110</v>
      </c>
      <c r="S118" s="115"/>
      <c r="T118" s="42">
        <v>190</v>
      </c>
      <c r="U118" s="104">
        <v>220.9</v>
      </c>
      <c r="V118" s="115">
        <v>86</v>
      </c>
      <c r="W118" s="115" t="s">
        <v>177</v>
      </c>
      <c r="X118" s="115">
        <v>82</v>
      </c>
      <c r="Z118" s="42">
        <v>102</v>
      </c>
      <c r="AA118" s="104">
        <v>189.9</v>
      </c>
      <c r="AB118" s="115">
        <v>54</v>
      </c>
      <c r="AC118" s="115" t="s">
        <v>178</v>
      </c>
      <c r="AD118" s="115">
        <v>117</v>
      </c>
      <c r="AF118" s="42">
        <v>78</v>
      </c>
      <c r="AG118" s="104">
        <v>154.4</v>
      </c>
      <c r="AH118" s="115">
        <v>51</v>
      </c>
      <c r="AI118" s="115" t="s">
        <v>178</v>
      </c>
      <c r="AJ118" s="115">
        <v>115</v>
      </c>
    </row>
    <row r="119" spans="1:36" ht="12">
      <c r="A119" s="17">
        <v>5166</v>
      </c>
      <c r="B119" s="42">
        <v>151</v>
      </c>
      <c r="C119" s="104">
        <v>201</v>
      </c>
      <c r="D119" s="115">
        <v>75</v>
      </c>
      <c r="E119" s="115" t="s">
        <v>178</v>
      </c>
      <c r="F119" s="115">
        <v>106</v>
      </c>
      <c r="H119" s="42">
        <v>142</v>
      </c>
      <c r="I119" s="104">
        <v>173</v>
      </c>
      <c r="J119" s="115">
        <v>82</v>
      </c>
      <c r="K119" s="115" t="s">
        <v>177</v>
      </c>
      <c r="L119" s="115">
        <v>70</v>
      </c>
      <c r="N119" s="42">
        <v>9</v>
      </c>
      <c r="O119" s="104">
        <v>28</v>
      </c>
      <c r="P119" s="115">
        <v>32</v>
      </c>
      <c r="Q119" s="115" t="s">
        <v>178</v>
      </c>
      <c r="R119" s="115">
        <v>116</v>
      </c>
      <c r="S119" s="115"/>
      <c r="T119" s="42">
        <v>65</v>
      </c>
      <c r="U119" s="104">
        <v>121.6</v>
      </c>
      <c r="V119" s="115">
        <v>53</v>
      </c>
      <c r="W119" s="115" t="s">
        <v>178</v>
      </c>
      <c r="X119" s="115">
        <v>117</v>
      </c>
      <c r="Z119" s="42">
        <v>86</v>
      </c>
      <c r="AA119" s="104">
        <v>79.3</v>
      </c>
      <c r="AB119" s="115">
        <v>108</v>
      </c>
      <c r="AC119" s="115"/>
      <c r="AD119" s="115">
        <v>29</v>
      </c>
      <c r="AF119" s="42">
        <v>36</v>
      </c>
      <c r="AG119" s="104">
        <v>75.6</v>
      </c>
      <c r="AH119" s="115">
        <v>48</v>
      </c>
      <c r="AI119" s="115" t="s">
        <v>178</v>
      </c>
      <c r="AJ119" s="115">
        <v>117</v>
      </c>
    </row>
    <row r="120" spans="1:36" ht="12">
      <c r="A120" s="17">
        <v>5167</v>
      </c>
      <c r="B120" s="42">
        <v>429</v>
      </c>
      <c r="C120" s="104">
        <v>447.7</v>
      </c>
      <c r="D120" s="115">
        <v>96</v>
      </c>
      <c r="E120" s="115"/>
      <c r="F120" s="115">
        <v>49</v>
      </c>
      <c r="H120" s="42">
        <v>367</v>
      </c>
      <c r="I120" s="104">
        <v>383.8</v>
      </c>
      <c r="J120" s="115">
        <v>96</v>
      </c>
      <c r="K120" s="115"/>
      <c r="L120" s="115">
        <v>46</v>
      </c>
      <c r="N120" s="42">
        <v>62</v>
      </c>
      <c r="O120" s="104">
        <v>63.9</v>
      </c>
      <c r="P120" s="115">
        <v>97</v>
      </c>
      <c r="Q120" s="115"/>
      <c r="R120" s="115">
        <v>78</v>
      </c>
      <c r="S120" s="115"/>
      <c r="T120" s="42">
        <v>234</v>
      </c>
      <c r="U120" s="104">
        <v>258</v>
      </c>
      <c r="V120" s="115">
        <v>91</v>
      </c>
      <c r="W120" s="115"/>
      <c r="X120" s="115">
        <v>63</v>
      </c>
      <c r="Z120" s="42">
        <v>195</v>
      </c>
      <c r="AA120" s="104">
        <v>189.7</v>
      </c>
      <c r="AB120" s="115">
        <v>103</v>
      </c>
      <c r="AC120" s="115"/>
      <c r="AD120" s="115">
        <v>37</v>
      </c>
      <c r="AF120" s="42">
        <v>149</v>
      </c>
      <c r="AG120" s="104">
        <v>169.5</v>
      </c>
      <c r="AH120" s="115">
        <v>88</v>
      </c>
      <c r="AI120" s="115"/>
      <c r="AJ120" s="115">
        <v>85</v>
      </c>
    </row>
    <row r="121" spans="1:36" ht="12">
      <c r="A121" s="17">
        <v>5168</v>
      </c>
      <c r="B121" s="42">
        <v>512</v>
      </c>
      <c r="C121" s="104">
        <v>462</v>
      </c>
      <c r="D121" s="115">
        <v>111</v>
      </c>
      <c r="E121" s="115" t="s">
        <v>177</v>
      </c>
      <c r="F121" s="115">
        <v>23</v>
      </c>
      <c r="H121" s="42">
        <v>483</v>
      </c>
      <c r="I121" s="104">
        <v>397.6</v>
      </c>
      <c r="J121" s="115">
        <v>121</v>
      </c>
      <c r="K121" s="115" t="s">
        <v>178</v>
      </c>
      <c r="L121" s="115">
        <v>13</v>
      </c>
      <c r="N121" s="42">
        <v>29</v>
      </c>
      <c r="O121" s="104">
        <v>64.5</v>
      </c>
      <c r="P121" s="115">
        <v>45</v>
      </c>
      <c r="Q121" s="115" t="s">
        <v>178</v>
      </c>
      <c r="R121" s="115">
        <v>115</v>
      </c>
      <c r="S121" s="115"/>
      <c r="T121" s="42">
        <v>308</v>
      </c>
      <c r="U121" s="104">
        <v>285.5</v>
      </c>
      <c r="V121" s="115">
        <v>108</v>
      </c>
      <c r="W121" s="115"/>
      <c r="X121" s="115">
        <v>31</v>
      </c>
      <c r="Z121" s="42">
        <v>204</v>
      </c>
      <c r="AA121" s="104">
        <v>176.6</v>
      </c>
      <c r="AB121" s="115">
        <v>116</v>
      </c>
      <c r="AC121" s="115" t="s">
        <v>177</v>
      </c>
      <c r="AD121" s="115">
        <v>21</v>
      </c>
      <c r="AF121" s="42">
        <v>157</v>
      </c>
      <c r="AG121" s="104">
        <v>175.1</v>
      </c>
      <c r="AH121" s="115">
        <v>90</v>
      </c>
      <c r="AI121" s="115"/>
      <c r="AJ121" s="115">
        <v>79</v>
      </c>
    </row>
    <row r="122" spans="1:36" ht="12">
      <c r="A122" s="17">
        <v>5169</v>
      </c>
      <c r="B122" s="42">
        <v>822</v>
      </c>
      <c r="C122" s="104">
        <v>1052</v>
      </c>
      <c r="D122" s="115">
        <v>78</v>
      </c>
      <c r="E122" s="115" t="s">
        <v>178</v>
      </c>
      <c r="F122" s="115">
        <v>104</v>
      </c>
      <c r="H122" s="42">
        <v>709</v>
      </c>
      <c r="I122" s="104">
        <v>903.8</v>
      </c>
      <c r="J122" s="115">
        <v>78</v>
      </c>
      <c r="K122" s="115" t="s">
        <v>178</v>
      </c>
      <c r="L122" s="115">
        <v>75</v>
      </c>
      <c r="N122" s="42">
        <v>113</v>
      </c>
      <c r="O122" s="104">
        <v>148.2</v>
      </c>
      <c r="P122" s="115">
        <v>76</v>
      </c>
      <c r="Q122" s="115" t="s">
        <v>178</v>
      </c>
      <c r="R122" s="115">
        <v>94</v>
      </c>
      <c r="S122" s="115"/>
      <c r="T122" s="42">
        <v>477</v>
      </c>
      <c r="U122" s="104">
        <v>615.2</v>
      </c>
      <c r="V122" s="115">
        <v>78</v>
      </c>
      <c r="W122" s="115" t="s">
        <v>178</v>
      </c>
      <c r="X122" s="115">
        <v>93</v>
      </c>
      <c r="Z122" s="42">
        <v>345</v>
      </c>
      <c r="AA122" s="104">
        <v>436.8</v>
      </c>
      <c r="AB122" s="115">
        <v>79</v>
      </c>
      <c r="AC122" s="115" t="s">
        <v>178</v>
      </c>
      <c r="AD122" s="115">
        <v>99</v>
      </c>
      <c r="AF122" s="42">
        <v>311</v>
      </c>
      <c r="AG122" s="104">
        <v>397.6</v>
      </c>
      <c r="AH122" s="115">
        <v>78</v>
      </c>
      <c r="AI122" s="115" t="s">
        <v>178</v>
      </c>
      <c r="AJ122" s="115">
        <v>105</v>
      </c>
    </row>
    <row r="123" spans="1:36" ht="12">
      <c r="A123" s="17">
        <v>5170</v>
      </c>
      <c r="B123" s="42">
        <v>88</v>
      </c>
      <c r="C123" s="104">
        <v>140.5</v>
      </c>
      <c r="D123" s="115">
        <v>63</v>
      </c>
      <c r="E123" s="115" t="s">
        <v>178</v>
      </c>
      <c r="F123" s="115">
        <v>116</v>
      </c>
      <c r="H123" s="42">
        <v>83</v>
      </c>
      <c r="I123" s="104">
        <v>120.9</v>
      </c>
      <c r="J123" s="115">
        <v>69</v>
      </c>
      <c r="K123" s="115" t="s">
        <v>178</v>
      </c>
      <c r="L123" s="115">
        <v>94</v>
      </c>
      <c r="N123" s="42">
        <v>5</v>
      </c>
      <c r="O123" s="104">
        <v>19.6</v>
      </c>
      <c r="P123" s="115">
        <v>26</v>
      </c>
      <c r="Q123" s="115" t="s">
        <v>178</v>
      </c>
      <c r="R123" s="115">
        <v>120</v>
      </c>
      <c r="S123" s="115"/>
      <c r="T123" s="42">
        <v>61</v>
      </c>
      <c r="U123" s="104">
        <v>87.3</v>
      </c>
      <c r="V123" s="115">
        <v>70</v>
      </c>
      <c r="W123" s="115" t="s">
        <v>178</v>
      </c>
      <c r="X123" s="115">
        <v>105</v>
      </c>
      <c r="Z123" s="42">
        <v>27</v>
      </c>
      <c r="AA123" s="104">
        <v>53.2</v>
      </c>
      <c r="AB123" s="115">
        <v>51</v>
      </c>
      <c r="AC123" s="115" t="s">
        <v>178</v>
      </c>
      <c r="AD123" s="115">
        <v>119</v>
      </c>
      <c r="AF123" s="42">
        <v>25</v>
      </c>
      <c r="AG123" s="104">
        <v>53</v>
      </c>
      <c r="AH123" s="115">
        <v>47</v>
      </c>
      <c r="AI123" s="115" t="s">
        <v>178</v>
      </c>
      <c r="AJ123" s="115">
        <v>118</v>
      </c>
    </row>
    <row r="124" spans="1:36" ht="12">
      <c r="A124" s="17">
        <v>5171</v>
      </c>
      <c r="B124" s="42">
        <v>376</v>
      </c>
      <c r="C124" s="104">
        <v>475</v>
      </c>
      <c r="D124" s="115">
        <v>79</v>
      </c>
      <c r="E124" s="115" t="s">
        <v>178</v>
      </c>
      <c r="F124" s="115">
        <v>99</v>
      </c>
      <c r="H124" s="42">
        <v>282</v>
      </c>
      <c r="I124" s="104">
        <v>406.6</v>
      </c>
      <c r="J124" s="115">
        <v>69</v>
      </c>
      <c r="K124" s="115" t="s">
        <v>178</v>
      </c>
      <c r="L124" s="115">
        <v>94</v>
      </c>
      <c r="N124" s="42">
        <v>94</v>
      </c>
      <c r="O124" s="104">
        <v>68.4</v>
      </c>
      <c r="P124" s="115">
        <v>137</v>
      </c>
      <c r="Q124" s="115" t="s">
        <v>178</v>
      </c>
      <c r="R124" s="115">
        <v>47</v>
      </c>
      <c r="S124" s="115"/>
      <c r="T124" s="42">
        <v>191</v>
      </c>
      <c r="U124" s="104">
        <v>274</v>
      </c>
      <c r="V124" s="115">
        <v>70</v>
      </c>
      <c r="W124" s="115" t="s">
        <v>178</v>
      </c>
      <c r="X124" s="115">
        <v>105</v>
      </c>
      <c r="Z124" s="42">
        <v>185</v>
      </c>
      <c r="AA124" s="104">
        <v>201</v>
      </c>
      <c r="AB124" s="115">
        <v>92</v>
      </c>
      <c r="AC124" s="115"/>
      <c r="AD124" s="115">
        <v>68</v>
      </c>
      <c r="AF124" s="42">
        <v>112</v>
      </c>
      <c r="AG124" s="104">
        <v>181.4</v>
      </c>
      <c r="AH124" s="115">
        <v>62</v>
      </c>
      <c r="AI124" s="115" t="s">
        <v>178</v>
      </c>
      <c r="AJ124" s="115">
        <v>111</v>
      </c>
    </row>
    <row r="125" spans="1:36" ht="12">
      <c r="A125" s="17">
        <v>5172</v>
      </c>
      <c r="B125" s="42">
        <v>288</v>
      </c>
      <c r="C125" s="104">
        <v>398.4</v>
      </c>
      <c r="D125" s="115">
        <v>72</v>
      </c>
      <c r="E125" s="115" t="s">
        <v>178</v>
      </c>
      <c r="F125" s="115">
        <v>108</v>
      </c>
      <c r="H125" s="42">
        <v>218</v>
      </c>
      <c r="I125" s="104">
        <v>341.2</v>
      </c>
      <c r="J125" s="115">
        <v>64</v>
      </c>
      <c r="K125" s="115" t="s">
        <v>178</v>
      </c>
      <c r="L125" s="115">
        <v>104</v>
      </c>
      <c r="N125" s="42">
        <v>70</v>
      </c>
      <c r="O125" s="104">
        <v>57.2</v>
      </c>
      <c r="P125" s="115">
        <v>122</v>
      </c>
      <c r="Q125" s="115"/>
      <c r="R125" s="115">
        <v>61</v>
      </c>
      <c r="S125" s="115"/>
      <c r="T125" s="42">
        <v>165</v>
      </c>
      <c r="U125" s="104">
        <v>229.1</v>
      </c>
      <c r="V125" s="115">
        <v>72</v>
      </c>
      <c r="W125" s="115" t="s">
        <v>178</v>
      </c>
      <c r="X125" s="115">
        <v>103</v>
      </c>
      <c r="Z125" s="42">
        <v>123</v>
      </c>
      <c r="AA125" s="104">
        <v>169.3</v>
      </c>
      <c r="AB125" s="115">
        <v>73</v>
      </c>
      <c r="AC125" s="115" t="s">
        <v>178</v>
      </c>
      <c r="AD125" s="115">
        <v>108</v>
      </c>
      <c r="AF125" s="42">
        <v>94</v>
      </c>
      <c r="AG125" s="104">
        <v>151.5</v>
      </c>
      <c r="AH125" s="115">
        <v>62</v>
      </c>
      <c r="AI125" s="115" t="s">
        <v>178</v>
      </c>
      <c r="AJ125" s="115">
        <v>111</v>
      </c>
    </row>
    <row r="126" spans="1:36" ht="12">
      <c r="A126" s="17">
        <v>5173</v>
      </c>
      <c r="B126" s="42">
        <v>602</v>
      </c>
      <c r="C126" s="104">
        <v>945.4</v>
      </c>
      <c r="D126" s="115">
        <v>64</v>
      </c>
      <c r="E126" s="115" t="s">
        <v>178</v>
      </c>
      <c r="F126" s="115">
        <v>115</v>
      </c>
      <c r="H126" s="42">
        <v>537</v>
      </c>
      <c r="I126" s="104">
        <v>813.5</v>
      </c>
      <c r="J126" s="115">
        <v>66</v>
      </c>
      <c r="K126" s="115" t="s">
        <v>178</v>
      </c>
      <c r="L126" s="115">
        <v>98</v>
      </c>
      <c r="N126" s="42">
        <v>65</v>
      </c>
      <c r="O126" s="104">
        <v>131.9</v>
      </c>
      <c r="P126" s="115">
        <v>49</v>
      </c>
      <c r="Q126" s="115" t="s">
        <v>178</v>
      </c>
      <c r="R126" s="115">
        <v>113</v>
      </c>
      <c r="S126" s="115"/>
      <c r="T126" s="42">
        <v>352</v>
      </c>
      <c r="U126" s="104">
        <v>583.8</v>
      </c>
      <c r="V126" s="115">
        <v>60</v>
      </c>
      <c r="W126" s="115" t="s">
        <v>178</v>
      </c>
      <c r="X126" s="115">
        <v>113</v>
      </c>
      <c r="Z126" s="42">
        <v>250</v>
      </c>
      <c r="AA126" s="104">
        <v>361.6</v>
      </c>
      <c r="AB126" s="115">
        <v>69</v>
      </c>
      <c r="AC126" s="115" t="s">
        <v>178</v>
      </c>
      <c r="AD126" s="115">
        <v>113</v>
      </c>
      <c r="AF126" s="42">
        <v>184</v>
      </c>
      <c r="AG126" s="104">
        <v>357.3</v>
      </c>
      <c r="AH126" s="115">
        <v>51</v>
      </c>
      <c r="AI126" s="115" t="s">
        <v>178</v>
      </c>
      <c r="AJ126" s="115">
        <v>115</v>
      </c>
    </row>
    <row r="127" spans="1:36" ht="12">
      <c r="A127" s="17">
        <v>5174</v>
      </c>
      <c r="B127" s="42">
        <v>131</v>
      </c>
      <c r="C127" s="104">
        <v>201.5</v>
      </c>
      <c r="D127" s="115">
        <v>65</v>
      </c>
      <c r="E127" s="115" t="s">
        <v>178</v>
      </c>
      <c r="F127" s="115">
        <v>113</v>
      </c>
      <c r="H127" s="42">
        <v>122</v>
      </c>
      <c r="I127" s="104">
        <v>173.2</v>
      </c>
      <c r="J127" s="115">
        <v>70</v>
      </c>
      <c r="K127" s="115" t="s">
        <v>178</v>
      </c>
      <c r="L127" s="115">
        <v>92</v>
      </c>
      <c r="N127" s="42">
        <v>9</v>
      </c>
      <c r="O127" s="104">
        <v>28.3</v>
      </c>
      <c r="P127" s="115">
        <v>32</v>
      </c>
      <c r="Q127" s="115" t="s">
        <v>178</v>
      </c>
      <c r="R127" s="115">
        <v>116</v>
      </c>
      <c r="S127" s="115"/>
      <c r="T127" s="42">
        <v>65</v>
      </c>
      <c r="U127" s="104">
        <v>113.5</v>
      </c>
      <c r="V127" s="115">
        <v>57</v>
      </c>
      <c r="W127" s="115" t="s">
        <v>178</v>
      </c>
      <c r="X127" s="115">
        <v>115</v>
      </c>
      <c r="Z127" s="42">
        <v>66</v>
      </c>
      <c r="AA127" s="104">
        <v>88</v>
      </c>
      <c r="AB127" s="115">
        <v>75</v>
      </c>
      <c r="AC127" s="115" t="s">
        <v>177</v>
      </c>
      <c r="AD127" s="115">
        <v>106</v>
      </c>
      <c r="AF127" s="42">
        <v>28</v>
      </c>
      <c r="AG127" s="104">
        <v>76.1</v>
      </c>
      <c r="AH127" s="115">
        <v>37</v>
      </c>
      <c r="AI127" s="115" t="s">
        <v>178</v>
      </c>
      <c r="AJ127" s="115">
        <v>121</v>
      </c>
    </row>
    <row r="128" spans="1:36" ht="12">
      <c r="A128" s="24" t="s">
        <v>11</v>
      </c>
      <c r="B128" s="46">
        <v>102394</v>
      </c>
      <c r="C128" s="105">
        <v>104483.67346938775</v>
      </c>
      <c r="D128" s="46">
        <v>98</v>
      </c>
      <c r="E128" s="46" t="s">
        <v>178</v>
      </c>
      <c r="F128" s="46" t="s">
        <v>10</v>
      </c>
      <c r="G128" s="39"/>
      <c r="H128" s="46">
        <v>84772</v>
      </c>
      <c r="I128" s="105">
        <v>89233.68421052632</v>
      </c>
      <c r="J128" s="46">
        <v>95</v>
      </c>
      <c r="K128" s="46" t="s">
        <v>178</v>
      </c>
      <c r="L128" s="46" t="s">
        <v>10</v>
      </c>
      <c r="N128" s="46">
        <v>17622</v>
      </c>
      <c r="O128" s="105">
        <v>14685</v>
      </c>
      <c r="P128" s="46">
        <v>120</v>
      </c>
      <c r="Q128" s="46" t="s">
        <v>178</v>
      </c>
      <c r="R128" s="46" t="s">
        <v>10</v>
      </c>
      <c r="S128" s="46"/>
      <c r="T128" s="46">
        <v>60177</v>
      </c>
      <c r="U128" s="105">
        <v>60784.84848484849</v>
      </c>
      <c r="V128" s="46">
        <v>99</v>
      </c>
      <c r="W128" s="46" t="s">
        <v>178</v>
      </c>
      <c r="X128" s="46" t="s">
        <v>10</v>
      </c>
      <c r="Y128" s="147"/>
      <c r="Z128" s="46">
        <v>42217</v>
      </c>
      <c r="AA128" s="105">
        <v>43078.57142857143</v>
      </c>
      <c r="AB128" s="46">
        <v>98</v>
      </c>
      <c r="AC128" s="46" t="s">
        <v>178</v>
      </c>
      <c r="AD128" s="46" t="s">
        <v>10</v>
      </c>
      <c r="AF128" s="46">
        <v>41244</v>
      </c>
      <c r="AG128" s="105">
        <v>39280</v>
      </c>
      <c r="AH128" s="46">
        <v>105</v>
      </c>
      <c r="AI128" s="46" t="s">
        <v>178</v>
      </c>
      <c r="AJ128" s="46" t="s">
        <v>10</v>
      </c>
    </row>
    <row r="129" spans="1:36" ht="12">
      <c r="A129" s="29"/>
      <c r="B129" s="42"/>
      <c r="C129" s="104"/>
      <c r="D129" s="42"/>
      <c r="E129" s="42"/>
      <c r="F129" s="42"/>
      <c r="H129" s="42"/>
      <c r="I129" s="104"/>
      <c r="J129" s="42"/>
      <c r="K129" s="42"/>
      <c r="L129" s="42"/>
      <c r="N129" s="42"/>
      <c r="O129" s="104"/>
      <c r="P129" s="42"/>
      <c r="Q129" s="42"/>
      <c r="R129" s="42"/>
      <c r="S129" s="42"/>
      <c r="T129" s="42"/>
      <c r="U129" s="104"/>
      <c r="V129" s="42"/>
      <c r="W129" s="42"/>
      <c r="X129" s="42"/>
      <c r="Z129" s="42"/>
      <c r="AA129" s="104"/>
      <c r="AB129" s="42"/>
      <c r="AC129" s="42"/>
      <c r="AD129" s="42"/>
      <c r="AF129" s="42"/>
      <c r="AG129" s="104"/>
      <c r="AH129" s="42"/>
      <c r="AI129" s="42"/>
      <c r="AJ129" s="42"/>
    </row>
    <row r="130" spans="1:36" ht="12">
      <c r="A130" s="17" t="s">
        <v>99</v>
      </c>
      <c r="B130" s="42">
        <v>759</v>
      </c>
      <c r="C130" s="104">
        <v>721.9</v>
      </c>
      <c r="D130" s="115">
        <v>105</v>
      </c>
      <c r="E130" s="115"/>
      <c r="F130" s="115">
        <v>35</v>
      </c>
      <c r="H130" s="42">
        <v>698</v>
      </c>
      <c r="I130" s="104">
        <v>619.5</v>
      </c>
      <c r="J130" s="115">
        <v>113</v>
      </c>
      <c r="K130" s="115" t="s">
        <v>178</v>
      </c>
      <c r="L130" s="115">
        <v>37</v>
      </c>
      <c r="N130" s="42">
        <v>61</v>
      </c>
      <c r="O130" s="104">
        <v>102.4</v>
      </c>
      <c r="P130" s="115">
        <v>60</v>
      </c>
      <c r="Q130" s="115" t="s">
        <v>178</v>
      </c>
      <c r="R130" s="115">
        <v>31</v>
      </c>
      <c r="S130" s="115"/>
      <c r="T130" s="42">
        <v>448</v>
      </c>
      <c r="U130" s="104">
        <v>433.1</v>
      </c>
      <c r="V130" s="115">
        <v>103</v>
      </c>
      <c r="W130" s="115"/>
      <c r="X130" s="115">
        <v>42</v>
      </c>
      <c r="Z130" s="42">
        <v>311</v>
      </c>
      <c r="AA130" s="104">
        <v>288.9</v>
      </c>
      <c r="AB130" s="115">
        <v>108</v>
      </c>
      <c r="AC130" s="115"/>
      <c r="AD130" s="115">
        <v>32</v>
      </c>
      <c r="AF130" s="42">
        <v>286</v>
      </c>
      <c r="AG130" s="104">
        <v>273.8</v>
      </c>
      <c r="AH130" s="115">
        <v>104</v>
      </c>
      <c r="AI130" s="115"/>
      <c r="AJ130" s="115">
        <v>26</v>
      </c>
    </row>
    <row r="131" spans="1:36" ht="12">
      <c r="A131" s="17" t="s">
        <v>100</v>
      </c>
      <c r="B131" s="42">
        <v>531</v>
      </c>
      <c r="C131" s="104">
        <v>458.1</v>
      </c>
      <c r="D131" s="115">
        <v>116</v>
      </c>
      <c r="E131" s="115" t="s">
        <v>178</v>
      </c>
      <c r="F131" s="115">
        <v>26</v>
      </c>
      <c r="H131" s="42">
        <v>503</v>
      </c>
      <c r="I131" s="104">
        <v>392.7</v>
      </c>
      <c r="J131" s="115">
        <v>128</v>
      </c>
      <c r="K131" s="115" t="s">
        <v>178</v>
      </c>
      <c r="L131" s="115">
        <v>25</v>
      </c>
      <c r="N131" s="42">
        <v>28</v>
      </c>
      <c r="O131" s="104">
        <v>65.4</v>
      </c>
      <c r="P131" s="115">
        <v>43</v>
      </c>
      <c r="Q131" s="115" t="s">
        <v>178</v>
      </c>
      <c r="R131" s="115">
        <v>45</v>
      </c>
      <c r="S131" s="115"/>
      <c r="T131" s="42">
        <v>342</v>
      </c>
      <c r="U131" s="104">
        <v>265</v>
      </c>
      <c r="V131" s="115">
        <v>129</v>
      </c>
      <c r="W131" s="115" t="s">
        <v>178</v>
      </c>
      <c r="X131" s="115">
        <v>21</v>
      </c>
      <c r="Z131" s="42">
        <v>189</v>
      </c>
      <c r="AA131" s="104">
        <v>193.1</v>
      </c>
      <c r="AB131" s="115">
        <v>98</v>
      </c>
      <c r="AC131" s="115"/>
      <c r="AD131" s="115">
        <v>43</v>
      </c>
      <c r="AF131" s="42">
        <v>285</v>
      </c>
      <c r="AG131" s="104">
        <v>174</v>
      </c>
      <c r="AH131" s="115">
        <v>164</v>
      </c>
      <c r="AI131" s="115" t="s">
        <v>178</v>
      </c>
      <c r="AJ131" s="115">
        <v>3</v>
      </c>
    </row>
    <row r="132" spans="1:36" ht="12">
      <c r="A132" s="17" t="s">
        <v>101</v>
      </c>
      <c r="B132" s="42">
        <v>384</v>
      </c>
      <c r="C132" s="104">
        <v>629.8</v>
      </c>
      <c r="D132" s="115">
        <v>61</v>
      </c>
      <c r="E132" s="115" t="s">
        <v>178</v>
      </c>
      <c r="F132" s="115">
        <v>83</v>
      </c>
      <c r="H132" s="42">
        <v>322</v>
      </c>
      <c r="I132" s="104">
        <v>540</v>
      </c>
      <c r="J132" s="115">
        <v>60</v>
      </c>
      <c r="K132" s="115" t="s">
        <v>178</v>
      </c>
      <c r="L132" s="115">
        <v>84</v>
      </c>
      <c r="N132" s="42">
        <v>62</v>
      </c>
      <c r="O132" s="104">
        <v>89.8</v>
      </c>
      <c r="P132" s="115">
        <v>69</v>
      </c>
      <c r="Q132" s="115" t="s">
        <v>178</v>
      </c>
      <c r="R132" s="115">
        <v>22</v>
      </c>
      <c r="S132" s="115"/>
      <c r="T132" s="42">
        <v>219</v>
      </c>
      <c r="U132" s="104">
        <v>373.8</v>
      </c>
      <c r="V132" s="115">
        <v>59</v>
      </c>
      <c r="W132" s="115" t="s">
        <v>178</v>
      </c>
      <c r="X132" s="115">
        <v>83</v>
      </c>
      <c r="Z132" s="42">
        <v>165</v>
      </c>
      <c r="AA132" s="104">
        <v>256</v>
      </c>
      <c r="AB132" s="115">
        <v>64</v>
      </c>
      <c r="AC132" s="115" t="s">
        <v>178</v>
      </c>
      <c r="AD132" s="115">
        <v>81</v>
      </c>
      <c r="AF132" s="42">
        <v>155</v>
      </c>
      <c r="AG132" s="104">
        <v>239.2</v>
      </c>
      <c r="AH132" s="115">
        <v>65</v>
      </c>
      <c r="AI132" s="115" t="s">
        <v>178</v>
      </c>
      <c r="AJ132" s="115">
        <v>66</v>
      </c>
    </row>
    <row r="133" spans="1:36" ht="12">
      <c r="A133" s="17" t="s">
        <v>102</v>
      </c>
      <c r="B133" s="42">
        <v>113</v>
      </c>
      <c r="C133" s="104">
        <v>201.4</v>
      </c>
      <c r="D133" s="115">
        <v>56</v>
      </c>
      <c r="E133" s="115" t="s">
        <v>178</v>
      </c>
      <c r="F133" s="115">
        <v>86</v>
      </c>
      <c r="H133" s="42">
        <v>107</v>
      </c>
      <c r="I133" s="104">
        <v>173.2</v>
      </c>
      <c r="J133" s="115">
        <v>62</v>
      </c>
      <c r="K133" s="115" t="s">
        <v>178</v>
      </c>
      <c r="L133" s="115">
        <v>83</v>
      </c>
      <c r="N133" s="42">
        <v>6</v>
      </c>
      <c r="O133" s="104">
        <v>28.2</v>
      </c>
      <c r="P133" s="115">
        <v>21</v>
      </c>
      <c r="Q133" s="115" t="s">
        <v>178</v>
      </c>
      <c r="R133" s="115">
        <v>69</v>
      </c>
      <c r="S133" s="115"/>
      <c r="T133" s="42">
        <v>56</v>
      </c>
      <c r="U133" s="104">
        <v>123.5</v>
      </c>
      <c r="V133" s="115">
        <v>45</v>
      </c>
      <c r="W133" s="115" t="s">
        <v>178</v>
      </c>
      <c r="X133" s="115">
        <v>91</v>
      </c>
      <c r="Z133" s="42">
        <v>57</v>
      </c>
      <c r="AA133" s="104">
        <v>77.8</v>
      </c>
      <c r="AB133" s="115">
        <v>73</v>
      </c>
      <c r="AC133" s="115" t="s">
        <v>177</v>
      </c>
      <c r="AD133" s="115">
        <v>75</v>
      </c>
      <c r="AF133" s="42">
        <v>38</v>
      </c>
      <c r="AG133" s="104">
        <v>76.7</v>
      </c>
      <c r="AH133" s="115">
        <v>50</v>
      </c>
      <c r="AI133" s="115" t="s">
        <v>178</v>
      </c>
      <c r="AJ133" s="115">
        <v>81</v>
      </c>
    </row>
    <row r="134" spans="1:36" ht="12">
      <c r="A134" s="17" t="s">
        <v>103</v>
      </c>
      <c r="B134" s="42">
        <v>735</v>
      </c>
      <c r="C134" s="104">
        <v>795.1</v>
      </c>
      <c r="D134" s="115">
        <v>92</v>
      </c>
      <c r="E134" s="115" t="s">
        <v>177</v>
      </c>
      <c r="F134" s="115">
        <v>54</v>
      </c>
      <c r="H134" s="42">
        <v>673</v>
      </c>
      <c r="I134" s="104">
        <v>682.5</v>
      </c>
      <c r="J134" s="115">
        <v>99</v>
      </c>
      <c r="K134" s="115"/>
      <c r="L134" s="115">
        <v>51</v>
      </c>
      <c r="N134" s="42">
        <v>62</v>
      </c>
      <c r="O134" s="104">
        <v>112.6</v>
      </c>
      <c r="P134" s="115">
        <v>55</v>
      </c>
      <c r="Q134" s="115" t="s">
        <v>178</v>
      </c>
      <c r="R134" s="115">
        <v>34</v>
      </c>
      <c r="S134" s="115"/>
      <c r="T134" s="42">
        <v>409</v>
      </c>
      <c r="U134" s="104">
        <v>450.1</v>
      </c>
      <c r="V134" s="115">
        <v>91</v>
      </c>
      <c r="W134" s="115"/>
      <c r="X134" s="115">
        <v>56</v>
      </c>
      <c r="Z134" s="42">
        <v>326</v>
      </c>
      <c r="AA134" s="104">
        <v>345</v>
      </c>
      <c r="AB134" s="115">
        <v>94</v>
      </c>
      <c r="AC134" s="115"/>
      <c r="AD134" s="115">
        <v>47</v>
      </c>
      <c r="AF134" s="42">
        <v>323</v>
      </c>
      <c r="AG134" s="104">
        <v>300.7</v>
      </c>
      <c r="AH134" s="115">
        <v>107</v>
      </c>
      <c r="AI134" s="115"/>
      <c r="AJ134" s="115">
        <v>21</v>
      </c>
    </row>
    <row r="135" spans="1:36" ht="12">
      <c r="A135" s="17" t="s">
        <v>104</v>
      </c>
      <c r="B135" s="42">
        <v>196</v>
      </c>
      <c r="C135" s="104">
        <v>248.5</v>
      </c>
      <c r="D135" s="115">
        <v>79</v>
      </c>
      <c r="E135" s="115" t="s">
        <v>178</v>
      </c>
      <c r="F135" s="115">
        <v>69</v>
      </c>
      <c r="H135" s="42">
        <v>177</v>
      </c>
      <c r="I135" s="104">
        <v>213</v>
      </c>
      <c r="J135" s="115">
        <v>83</v>
      </c>
      <c r="K135" s="115" t="s">
        <v>177</v>
      </c>
      <c r="L135" s="115">
        <v>69</v>
      </c>
      <c r="N135" s="42">
        <v>19</v>
      </c>
      <c r="O135" s="104">
        <v>35.6</v>
      </c>
      <c r="P135" s="115">
        <v>53</v>
      </c>
      <c r="Q135" s="115" t="s">
        <v>178</v>
      </c>
      <c r="R135" s="115">
        <v>36</v>
      </c>
      <c r="S135" s="115"/>
      <c r="T135" s="42">
        <v>115</v>
      </c>
      <c r="U135" s="104">
        <v>150.1</v>
      </c>
      <c r="V135" s="115">
        <v>77</v>
      </c>
      <c r="W135" s="115" t="s">
        <v>178</v>
      </c>
      <c r="X135" s="115">
        <v>68</v>
      </c>
      <c r="Z135" s="42">
        <v>81</v>
      </c>
      <c r="AA135" s="104">
        <v>98.4</v>
      </c>
      <c r="AB135" s="115">
        <v>82</v>
      </c>
      <c r="AC135" s="115"/>
      <c r="AD135" s="115">
        <v>62</v>
      </c>
      <c r="AF135" s="42">
        <v>62</v>
      </c>
      <c r="AG135" s="104">
        <v>95</v>
      </c>
      <c r="AH135" s="115">
        <v>65</v>
      </c>
      <c r="AI135" s="115" t="s">
        <v>178</v>
      </c>
      <c r="AJ135" s="115">
        <v>66</v>
      </c>
    </row>
    <row r="136" spans="1:36" ht="12">
      <c r="A136" s="17" t="s">
        <v>105</v>
      </c>
      <c r="B136" s="42">
        <v>13</v>
      </c>
      <c r="C136" s="104">
        <v>41.9</v>
      </c>
      <c r="D136" s="115">
        <v>31</v>
      </c>
      <c r="E136" s="115" t="s">
        <v>178</v>
      </c>
      <c r="F136" s="115">
        <v>93</v>
      </c>
      <c r="H136" s="42">
        <v>13</v>
      </c>
      <c r="I136" s="104">
        <v>35.8</v>
      </c>
      <c r="J136" s="115">
        <v>36</v>
      </c>
      <c r="K136" s="115" t="s">
        <v>178</v>
      </c>
      <c r="L136" s="115">
        <v>93</v>
      </c>
      <c r="N136" s="42">
        <v>0</v>
      </c>
      <c r="O136" s="104">
        <v>6.2</v>
      </c>
      <c r="P136" s="115">
        <v>0</v>
      </c>
      <c r="Q136" s="115" t="s">
        <v>177</v>
      </c>
      <c r="R136" s="115">
        <v>90</v>
      </c>
      <c r="S136" s="115"/>
      <c r="T136" s="42">
        <v>11</v>
      </c>
      <c r="U136" s="104">
        <v>27.8</v>
      </c>
      <c r="V136" s="115">
        <v>40</v>
      </c>
      <c r="W136" s="115" t="s">
        <v>178</v>
      </c>
      <c r="X136" s="115">
        <v>92</v>
      </c>
      <c r="Z136" s="42">
        <v>2</v>
      </c>
      <c r="AA136" s="104">
        <v>14.1</v>
      </c>
      <c r="AB136" s="115">
        <v>14</v>
      </c>
      <c r="AC136" s="115" t="s">
        <v>178</v>
      </c>
      <c r="AD136" s="115">
        <v>94</v>
      </c>
      <c r="AF136" s="42">
        <v>5</v>
      </c>
      <c r="AG136" s="104">
        <v>16.2</v>
      </c>
      <c r="AH136" s="115">
        <v>31</v>
      </c>
      <c r="AI136" s="115" t="s">
        <v>178</v>
      </c>
      <c r="AJ136" s="115">
        <v>91</v>
      </c>
    </row>
    <row r="137" spans="1:36" ht="12">
      <c r="A137" s="17" t="s">
        <v>106</v>
      </c>
      <c r="B137" s="42">
        <v>290</v>
      </c>
      <c r="C137" s="104">
        <v>200.5</v>
      </c>
      <c r="D137" s="115">
        <v>145</v>
      </c>
      <c r="E137" s="115" t="s">
        <v>178</v>
      </c>
      <c r="F137" s="115">
        <v>13</v>
      </c>
      <c r="H137" s="42">
        <v>280</v>
      </c>
      <c r="I137" s="104">
        <v>171.6</v>
      </c>
      <c r="J137" s="115">
        <v>163</v>
      </c>
      <c r="K137" s="115" t="s">
        <v>178</v>
      </c>
      <c r="L137" s="115">
        <v>10</v>
      </c>
      <c r="N137" s="42">
        <v>10</v>
      </c>
      <c r="O137" s="104">
        <v>28.9</v>
      </c>
      <c r="P137" s="115">
        <v>35</v>
      </c>
      <c r="Q137" s="115" t="s">
        <v>178</v>
      </c>
      <c r="R137" s="115">
        <v>53</v>
      </c>
      <c r="S137" s="115"/>
      <c r="T137" s="42">
        <v>189</v>
      </c>
      <c r="U137" s="104">
        <v>111.9</v>
      </c>
      <c r="V137" s="115">
        <v>169</v>
      </c>
      <c r="W137" s="115" t="s">
        <v>178</v>
      </c>
      <c r="X137" s="115">
        <v>5</v>
      </c>
      <c r="Z137" s="42">
        <v>101</v>
      </c>
      <c r="AA137" s="104">
        <v>88.6</v>
      </c>
      <c r="AB137" s="115">
        <v>114</v>
      </c>
      <c r="AC137" s="115"/>
      <c r="AD137" s="115">
        <v>26</v>
      </c>
      <c r="AF137" s="42">
        <v>121</v>
      </c>
      <c r="AG137" s="104">
        <v>76.6</v>
      </c>
      <c r="AH137" s="115">
        <v>158</v>
      </c>
      <c r="AI137" s="115" t="s">
        <v>178</v>
      </c>
      <c r="AJ137" s="115">
        <v>4</v>
      </c>
    </row>
    <row r="138" spans="1:36" ht="12">
      <c r="A138" s="17" t="s">
        <v>107</v>
      </c>
      <c r="B138" s="42">
        <v>112</v>
      </c>
      <c r="C138" s="104">
        <v>112.8</v>
      </c>
      <c r="D138" s="115">
        <v>99</v>
      </c>
      <c r="E138" s="115"/>
      <c r="F138" s="115">
        <v>45</v>
      </c>
      <c r="H138" s="42">
        <v>89</v>
      </c>
      <c r="I138" s="104">
        <v>96.7</v>
      </c>
      <c r="J138" s="115">
        <v>92</v>
      </c>
      <c r="K138" s="115"/>
      <c r="L138" s="115">
        <v>59</v>
      </c>
      <c r="N138" s="42">
        <v>23</v>
      </c>
      <c r="O138" s="104">
        <v>16.1</v>
      </c>
      <c r="P138" s="115">
        <v>143</v>
      </c>
      <c r="Q138" s="115"/>
      <c r="R138" s="115">
        <v>6</v>
      </c>
      <c r="S138" s="115"/>
      <c r="T138" s="42">
        <v>75</v>
      </c>
      <c r="U138" s="104">
        <v>66.5</v>
      </c>
      <c r="V138" s="115">
        <v>113</v>
      </c>
      <c r="W138" s="115"/>
      <c r="X138" s="115">
        <v>31</v>
      </c>
      <c r="Z138" s="42">
        <v>37</v>
      </c>
      <c r="AA138" s="104">
        <v>46.3</v>
      </c>
      <c r="AB138" s="115">
        <v>80</v>
      </c>
      <c r="AC138" s="115"/>
      <c r="AD138" s="115">
        <v>67</v>
      </c>
      <c r="AF138" s="42">
        <v>43</v>
      </c>
      <c r="AG138" s="104">
        <v>42.9</v>
      </c>
      <c r="AH138" s="115">
        <v>100</v>
      </c>
      <c r="AI138" s="115"/>
      <c r="AJ138" s="115">
        <v>29</v>
      </c>
    </row>
    <row r="139" spans="1:36" ht="12">
      <c r="A139" s="17" t="s">
        <v>108</v>
      </c>
      <c r="B139" s="42">
        <v>31</v>
      </c>
      <c r="C139" s="104">
        <v>17.5</v>
      </c>
      <c r="D139" s="115">
        <v>177</v>
      </c>
      <c r="E139" s="115" t="s">
        <v>178</v>
      </c>
      <c r="F139" s="115">
        <v>3</v>
      </c>
      <c r="H139" s="42">
        <v>27</v>
      </c>
      <c r="I139" s="104">
        <v>14.8</v>
      </c>
      <c r="J139" s="115">
        <v>182</v>
      </c>
      <c r="K139" s="115" t="s">
        <v>178</v>
      </c>
      <c r="L139" s="115">
        <v>8</v>
      </c>
      <c r="N139" s="42">
        <v>4</v>
      </c>
      <c r="O139" s="104">
        <v>2.7</v>
      </c>
      <c r="P139" s="115" t="s">
        <v>179</v>
      </c>
      <c r="Q139" s="115" t="s">
        <v>10</v>
      </c>
      <c r="R139" s="115" t="s">
        <v>10</v>
      </c>
      <c r="S139" s="115"/>
      <c r="T139" s="42">
        <v>11</v>
      </c>
      <c r="U139" s="104">
        <v>11.3</v>
      </c>
      <c r="V139" s="115">
        <v>97</v>
      </c>
      <c r="W139" s="115"/>
      <c r="X139" s="115">
        <v>46</v>
      </c>
      <c r="Z139" s="42">
        <v>20</v>
      </c>
      <c r="AA139" s="104">
        <v>6.2</v>
      </c>
      <c r="AB139" s="115">
        <v>325</v>
      </c>
      <c r="AC139" s="115" t="s">
        <v>178</v>
      </c>
      <c r="AD139" s="115">
        <v>2</v>
      </c>
      <c r="AF139" s="42">
        <v>8</v>
      </c>
      <c r="AG139" s="104">
        <v>6.8</v>
      </c>
      <c r="AH139" s="115">
        <v>118</v>
      </c>
      <c r="AI139" s="115"/>
      <c r="AJ139" s="115">
        <v>12</v>
      </c>
    </row>
    <row r="140" spans="1:36" ht="12">
      <c r="A140" s="17" t="s">
        <v>24</v>
      </c>
      <c r="B140" s="42">
        <v>806</v>
      </c>
      <c r="C140" s="104">
        <v>472.5</v>
      </c>
      <c r="D140" s="115">
        <v>171</v>
      </c>
      <c r="E140" s="115" t="s">
        <v>178</v>
      </c>
      <c r="F140" s="115">
        <v>6</v>
      </c>
      <c r="H140" s="42">
        <v>790</v>
      </c>
      <c r="I140" s="104">
        <v>406.8</v>
      </c>
      <c r="J140" s="115">
        <v>194</v>
      </c>
      <c r="K140" s="115" t="s">
        <v>178</v>
      </c>
      <c r="L140" s="115">
        <v>4</v>
      </c>
      <c r="N140" s="42">
        <v>16</v>
      </c>
      <c r="O140" s="104">
        <v>65.7</v>
      </c>
      <c r="P140" s="115">
        <v>24</v>
      </c>
      <c r="Q140" s="115" t="s">
        <v>178</v>
      </c>
      <c r="R140" s="115">
        <v>64</v>
      </c>
      <c r="S140" s="115"/>
      <c r="T140" s="42">
        <v>465</v>
      </c>
      <c r="U140" s="104">
        <v>284.4</v>
      </c>
      <c r="V140" s="115">
        <v>163</v>
      </c>
      <c r="W140" s="115" t="s">
        <v>178</v>
      </c>
      <c r="X140" s="115">
        <v>8</v>
      </c>
      <c r="Z140" s="42">
        <v>341</v>
      </c>
      <c r="AA140" s="104">
        <v>188.1</v>
      </c>
      <c r="AB140" s="115">
        <v>181</v>
      </c>
      <c r="AC140" s="115" t="s">
        <v>178</v>
      </c>
      <c r="AD140" s="115">
        <v>7</v>
      </c>
      <c r="AF140" s="42">
        <v>231</v>
      </c>
      <c r="AG140" s="104">
        <v>179.1</v>
      </c>
      <c r="AH140" s="115">
        <v>129</v>
      </c>
      <c r="AI140" s="115" t="s">
        <v>178</v>
      </c>
      <c r="AJ140" s="115">
        <v>8</v>
      </c>
    </row>
    <row r="141" spans="1:36" ht="12">
      <c r="A141" s="17" t="s">
        <v>109</v>
      </c>
      <c r="B141" s="42">
        <v>704</v>
      </c>
      <c r="C141" s="104">
        <v>532.9</v>
      </c>
      <c r="D141" s="115">
        <v>132</v>
      </c>
      <c r="E141" s="115" t="s">
        <v>178</v>
      </c>
      <c r="F141" s="115">
        <v>21</v>
      </c>
      <c r="H141" s="42">
        <v>560</v>
      </c>
      <c r="I141" s="104">
        <v>457.3</v>
      </c>
      <c r="J141" s="115">
        <v>122</v>
      </c>
      <c r="K141" s="115" t="s">
        <v>178</v>
      </c>
      <c r="L141" s="115">
        <v>30</v>
      </c>
      <c r="N141" s="42">
        <v>144</v>
      </c>
      <c r="O141" s="104">
        <v>75.6</v>
      </c>
      <c r="P141" s="115">
        <v>191</v>
      </c>
      <c r="Q141" s="115" t="s">
        <v>178</v>
      </c>
      <c r="R141" s="115">
        <v>4</v>
      </c>
      <c r="S141" s="115"/>
      <c r="T141" s="42">
        <v>385</v>
      </c>
      <c r="U141" s="104">
        <v>319.1</v>
      </c>
      <c r="V141" s="115">
        <v>121</v>
      </c>
      <c r="W141" s="115" t="s">
        <v>178</v>
      </c>
      <c r="X141" s="115">
        <v>24</v>
      </c>
      <c r="Z141" s="42">
        <v>319</v>
      </c>
      <c r="AA141" s="104">
        <v>213.8</v>
      </c>
      <c r="AB141" s="115">
        <v>149</v>
      </c>
      <c r="AC141" s="115" t="s">
        <v>178</v>
      </c>
      <c r="AD141" s="115">
        <v>12</v>
      </c>
      <c r="AF141" s="42">
        <v>218</v>
      </c>
      <c r="AG141" s="104">
        <v>202.4</v>
      </c>
      <c r="AH141" s="115">
        <v>108</v>
      </c>
      <c r="AI141" s="115"/>
      <c r="AJ141" s="115">
        <v>19</v>
      </c>
    </row>
    <row r="142" spans="1:36" ht="12">
      <c r="A142" s="17" t="s">
        <v>110</v>
      </c>
      <c r="B142" s="42">
        <v>459</v>
      </c>
      <c r="C142" s="104">
        <v>498.1</v>
      </c>
      <c r="D142" s="115">
        <v>92</v>
      </c>
      <c r="E142" s="115"/>
      <c r="F142" s="115">
        <v>54</v>
      </c>
      <c r="H142" s="42">
        <v>418</v>
      </c>
      <c r="I142" s="104">
        <v>427</v>
      </c>
      <c r="J142" s="115">
        <v>98</v>
      </c>
      <c r="K142" s="115"/>
      <c r="L142" s="115">
        <v>53</v>
      </c>
      <c r="N142" s="42">
        <v>41</v>
      </c>
      <c r="O142" s="104">
        <v>71.1</v>
      </c>
      <c r="P142" s="115">
        <v>58</v>
      </c>
      <c r="Q142" s="115" t="s">
        <v>178</v>
      </c>
      <c r="R142" s="115">
        <v>32</v>
      </c>
      <c r="S142" s="115"/>
      <c r="T142" s="42">
        <v>314</v>
      </c>
      <c r="U142" s="104">
        <v>299.9</v>
      </c>
      <c r="V142" s="115">
        <v>105</v>
      </c>
      <c r="W142" s="115"/>
      <c r="X142" s="115">
        <v>40</v>
      </c>
      <c r="Z142" s="42">
        <v>145</v>
      </c>
      <c r="AA142" s="104">
        <v>198.2</v>
      </c>
      <c r="AB142" s="115">
        <v>73</v>
      </c>
      <c r="AC142" s="115" t="s">
        <v>178</v>
      </c>
      <c r="AD142" s="115">
        <v>75</v>
      </c>
      <c r="AF142" s="42">
        <v>188</v>
      </c>
      <c r="AG142" s="104">
        <v>189.8</v>
      </c>
      <c r="AH142" s="115">
        <v>99</v>
      </c>
      <c r="AI142" s="115"/>
      <c r="AJ142" s="115">
        <v>30</v>
      </c>
    </row>
    <row r="143" spans="1:36" ht="12">
      <c r="A143" s="17" t="s">
        <v>26</v>
      </c>
      <c r="B143" s="42">
        <v>290</v>
      </c>
      <c r="C143" s="104">
        <v>214.8</v>
      </c>
      <c r="D143" s="115">
        <v>135</v>
      </c>
      <c r="E143" s="115" t="s">
        <v>178</v>
      </c>
      <c r="F143" s="115">
        <v>19</v>
      </c>
      <c r="H143" s="42">
        <v>275</v>
      </c>
      <c r="I143" s="104">
        <v>184.2</v>
      </c>
      <c r="J143" s="115">
        <v>149</v>
      </c>
      <c r="K143" s="115" t="s">
        <v>178</v>
      </c>
      <c r="L143" s="115">
        <v>18</v>
      </c>
      <c r="N143" s="42">
        <v>15</v>
      </c>
      <c r="O143" s="104">
        <v>30.6</v>
      </c>
      <c r="P143" s="115">
        <v>49</v>
      </c>
      <c r="Q143" s="115" t="s">
        <v>178</v>
      </c>
      <c r="R143" s="115">
        <v>41</v>
      </c>
      <c r="S143" s="115"/>
      <c r="T143" s="42">
        <v>170</v>
      </c>
      <c r="U143" s="104">
        <v>122</v>
      </c>
      <c r="V143" s="115">
        <v>139</v>
      </c>
      <c r="W143" s="115" t="s">
        <v>178</v>
      </c>
      <c r="X143" s="115">
        <v>16</v>
      </c>
      <c r="Z143" s="42">
        <v>120</v>
      </c>
      <c r="AA143" s="104">
        <v>92.8</v>
      </c>
      <c r="AB143" s="115">
        <v>129</v>
      </c>
      <c r="AC143" s="115" t="s">
        <v>178</v>
      </c>
      <c r="AD143" s="115">
        <v>16</v>
      </c>
      <c r="AF143" s="42">
        <v>80</v>
      </c>
      <c r="AG143" s="104">
        <v>81.8</v>
      </c>
      <c r="AH143" s="115">
        <v>98</v>
      </c>
      <c r="AI143" s="115"/>
      <c r="AJ143" s="115">
        <v>32</v>
      </c>
    </row>
    <row r="144" spans="1:36" ht="12">
      <c r="A144" s="31" t="s">
        <v>27</v>
      </c>
      <c r="B144" s="48">
        <v>503</v>
      </c>
      <c r="C144" s="110">
        <v>292.6</v>
      </c>
      <c r="D144" s="120">
        <v>172</v>
      </c>
      <c r="E144" s="120" t="s">
        <v>178</v>
      </c>
      <c r="F144" s="120">
        <v>5</v>
      </c>
      <c r="G144" s="34"/>
      <c r="H144" s="48">
        <v>488</v>
      </c>
      <c r="I144" s="110">
        <v>251.2</v>
      </c>
      <c r="J144" s="120">
        <v>194</v>
      </c>
      <c r="K144" s="120" t="s">
        <v>178</v>
      </c>
      <c r="L144" s="120">
        <v>4</v>
      </c>
      <c r="M144" s="34"/>
      <c r="N144" s="48">
        <v>15</v>
      </c>
      <c r="O144" s="110">
        <v>41.4</v>
      </c>
      <c r="P144" s="120">
        <v>36</v>
      </c>
      <c r="Q144" s="120" t="s">
        <v>178</v>
      </c>
      <c r="R144" s="120">
        <v>52</v>
      </c>
      <c r="S144" s="120"/>
      <c r="T144" s="48">
        <v>277</v>
      </c>
      <c r="U144" s="110">
        <v>177.9</v>
      </c>
      <c r="V144" s="120">
        <v>156</v>
      </c>
      <c r="W144" s="120" t="s">
        <v>178</v>
      </c>
      <c r="X144" s="120">
        <v>12</v>
      </c>
      <c r="Y144" s="148"/>
      <c r="Z144" s="48">
        <v>226</v>
      </c>
      <c r="AA144" s="110">
        <v>114.7</v>
      </c>
      <c r="AB144" s="120">
        <v>197</v>
      </c>
      <c r="AC144" s="120" t="s">
        <v>178</v>
      </c>
      <c r="AD144" s="120">
        <v>5</v>
      </c>
      <c r="AE144" s="148"/>
      <c r="AF144" s="48">
        <v>123</v>
      </c>
      <c r="AG144" s="110">
        <v>111.2</v>
      </c>
      <c r="AH144" s="120">
        <v>111</v>
      </c>
      <c r="AI144" s="120"/>
      <c r="AJ144" s="120">
        <v>17</v>
      </c>
    </row>
    <row r="145" spans="1:36" ht="12">
      <c r="A145" s="17" t="s">
        <v>111</v>
      </c>
      <c r="B145" s="42">
        <v>184</v>
      </c>
      <c r="C145" s="104">
        <v>166.8</v>
      </c>
      <c r="D145" s="115">
        <v>110</v>
      </c>
      <c r="E145" s="115"/>
      <c r="F145" s="115">
        <v>31</v>
      </c>
      <c r="H145" s="42">
        <v>129</v>
      </c>
      <c r="I145" s="104">
        <v>143.1</v>
      </c>
      <c r="J145" s="115">
        <v>90</v>
      </c>
      <c r="K145" s="115"/>
      <c r="L145" s="115">
        <v>64</v>
      </c>
      <c r="N145" s="42">
        <v>55</v>
      </c>
      <c r="O145" s="104">
        <v>23.7</v>
      </c>
      <c r="P145" s="115">
        <v>232</v>
      </c>
      <c r="Q145" s="115" t="s">
        <v>178</v>
      </c>
      <c r="R145" s="115">
        <v>1</v>
      </c>
      <c r="S145" s="115"/>
      <c r="T145" s="42">
        <v>107</v>
      </c>
      <c r="U145" s="104">
        <v>98.1</v>
      </c>
      <c r="V145" s="115">
        <v>109</v>
      </c>
      <c r="W145" s="115"/>
      <c r="X145" s="115">
        <v>35</v>
      </c>
      <c r="Z145" s="42">
        <v>77</v>
      </c>
      <c r="AA145" s="104">
        <v>68.7</v>
      </c>
      <c r="AB145" s="115">
        <v>112</v>
      </c>
      <c r="AC145" s="115"/>
      <c r="AD145" s="115">
        <v>28</v>
      </c>
      <c r="AF145" s="42">
        <v>50</v>
      </c>
      <c r="AG145" s="104">
        <v>63.2</v>
      </c>
      <c r="AH145" s="115">
        <v>79</v>
      </c>
      <c r="AI145" s="115"/>
      <c r="AJ145" s="115">
        <v>55</v>
      </c>
    </row>
    <row r="146" spans="1:36" ht="12">
      <c r="A146" s="17" t="s">
        <v>112</v>
      </c>
      <c r="B146" s="42">
        <v>331</v>
      </c>
      <c r="C146" s="104">
        <v>235.8</v>
      </c>
      <c r="D146" s="115">
        <v>140</v>
      </c>
      <c r="E146" s="115" t="s">
        <v>178</v>
      </c>
      <c r="F146" s="115">
        <v>15</v>
      </c>
      <c r="H146" s="42">
        <v>307</v>
      </c>
      <c r="I146" s="104">
        <v>201.9</v>
      </c>
      <c r="J146" s="115">
        <v>152</v>
      </c>
      <c r="K146" s="115" t="s">
        <v>178</v>
      </c>
      <c r="L146" s="115">
        <v>15</v>
      </c>
      <c r="N146" s="42">
        <v>24</v>
      </c>
      <c r="O146" s="104">
        <v>33.9</v>
      </c>
      <c r="P146" s="115">
        <v>71</v>
      </c>
      <c r="Q146" s="115"/>
      <c r="R146" s="115">
        <v>20</v>
      </c>
      <c r="S146" s="115"/>
      <c r="T146" s="42">
        <v>210</v>
      </c>
      <c r="U146" s="104">
        <v>139.5</v>
      </c>
      <c r="V146" s="115">
        <v>150</v>
      </c>
      <c r="W146" s="115" t="s">
        <v>178</v>
      </c>
      <c r="X146" s="115">
        <v>14</v>
      </c>
      <c r="Z146" s="42">
        <v>121</v>
      </c>
      <c r="AA146" s="104">
        <v>96.3</v>
      </c>
      <c r="AB146" s="115">
        <v>126</v>
      </c>
      <c r="AC146" s="115" t="s">
        <v>177</v>
      </c>
      <c r="AD146" s="115">
        <v>17</v>
      </c>
      <c r="AF146" s="42">
        <v>106</v>
      </c>
      <c r="AG146" s="104">
        <v>89.3</v>
      </c>
      <c r="AH146" s="115">
        <v>119</v>
      </c>
      <c r="AI146" s="115"/>
      <c r="AJ146" s="115">
        <v>11</v>
      </c>
    </row>
    <row r="147" spans="1:36" ht="12">
      <c r="A147" s="17" t="s">
        <v>113</v>
      </c>
      <c r="B147" s="42">
        <v>114</v>
      </c>
      <c r="C147" s="104">
        <v>69.5</v>
      </c>
      <c r="D147" s="115">
        <v>164</v>
      </c>
      <c r="E147" s="115" t="s">
        <v>178</v>
      </c>
      <c r="F147" s="115">
        <v>9</v>
      </c>
      <c r="H147" s="42">
        <v>110</v>
      </c>
      <c r="I147" s="104">
        <v>59.9</v>
      </c>
      <c r="J147" s="115">
        <v>184</v>
      </c>
      <c r="K147" s="115" t="s">
        <v>178</v>
      </c>
      <c r="L147" s="115">
        <v>7</v>
      </c>
      <c r="N147" s="42">
        <v>4</v>
      </c>
      <c r="O147" s="104">
        <v>9.6</v>
      </c>
      <c r="P147" s="115">
        <v>42</v>
      </c>
      <c r="Q147" s="115"/>
      <c r="R147" s="115">
        <v>46</v>
      </c>
      <c r="S147" s="115"/>
      <c r="T147" s="42">
        <v>88</v>
      </c>
      <c r="U147" s="104">
        <v>45.1</v>
      </c>
      <c r="V147" s="115">
        <v>195</v>
      </c>
      <c r="W147" s="115" t="s">
        <v>178</v>
      </c>
      <c r="X147" s="115">
        <v>3</v>
      </c>
      <c r="Z147" s="42">
        <v>26</v>
      </c>
      <c r="AA147" s="104">
        <v>24.5</v>
      </c>
      <c r="AB147" s="115">
        <v>106</v>
      </c>
      <c r="AC147" s="115"/>
      <c r="AD147" s="115">
        <v>35</v>
      </c>
      <c r="AF147" s="42">
        <v>72</v>
      </c>
      <c r="AG147" s="104">
        <v>26.4</v>
      </c>
      <c r="AH147" s="115">
        <v>273</v>
      </c>
      <c r="AI147" s="115" t="s">
        <v>178</v>
      </c>
      <c r="AJ147" s="115">
        <v>2</v>
      </c>
    </row>
    <row r="148" spans="1:36" ht="12">
      <c r="A148" s="17" t="s">
        <v>29</v>
      </c>
      <c r="B148" s="42">
        <v>240</v>
      </c>
      <c r="C148" s="104">
        <v>176.1</v>
      </c>
      <c r="D148" s="115">
        <v>136</v>
      </c>
      <c r="E148" s="115" t="s">
        <v>178</v>
      </c>
      <c r="F148" s="115">
        <v>18</v>
      </c>
      <c r="H148" s="42">
        <v>231</v>
      </c>
      <c r="I148" s="104">
        <v>152</v>
      </c>
      <c r="J148" s="115">
        <v>152</v>
      </c>
      <c r="K148" s="115" t="s">
        <v>178</v>
      </c>
      <c r="L148" s="115">
        <v>15</v>
      </c>
      <c r="N148" s="42">
        <v>9</v>
      </c>
      <c r="O148" s="104">
        <v>24.2</v>
      </c>
      <c r="P148" s="115">
        <v>37</v>
      </c>
      <c r="Q148" s="115" t="s">
        <v>178</v>
      </c>
      <c r="R148" s="115">
        <v>50</v>
      </c>
      <c r="S148" s="115"/>
      <c r="T148" s="42">
        <v>169</v>
      </c>
      <c r="U148" s="104">
        <v>107.5</v>
      </c>
      <c r="V148" s="115">
        <v>157</v>
      </c>
      <c r="W148" s="115" t="s">
        <v>178</v>
      </c>
      <c r="X148" s="115">
        <v>11</v>
      </c>
      <c r="Z148" s="42">
        <v>71</v>
      </c>
      <c r="AA148" s="104">
        <v>68.7</v>
      </c>
      <c r="AB148" s="115">
        <v>103</v>
      </c>
      <c r="AC148" s="115"/>
      <c r="AD148" s="115">
        <v>36</v>
      </c>
      <c r="AF148" s="42">
        <v>86</v>
      </c>
      <c r="AG148" s="104">
        <v>66.4</v>
      </c>
      <c r="AH148" s="115">
        <v>130</v>
      </c>
      <c r="AI148" s="115" t="s">
        <v>177</v>
      </c>
      <c r="AJ148" s="115">
        <v>7</v>
      </c>
    </row>
    <row r="149" spans="1:36" ht="12">
      <c r="A149" s="17" t="s">
        <v>114</v>
      </c>
      <c r="B149" s="42">
        <v>153</v>
      </c>
      <c r="C149" s="104">
        <v>146.6</v>
      </c>
      <c r="D149" s="115">
        <v>104</v>
      </c>
      <c r="E149" s="115"/>
      <c r="F149" s="115">
        <v>36</v>
      </c>
      <c r="H149" s="42">
        <v>146</v>
      </c>
      <c r="I149" s="104">
        <v>125.6</v>
      </c>
      <c r="J149" s="115">
        <v>116</v>
      </c>
      <c r="K149" s="115"/>
      <c r="L149" s="115">
        <v>34</v>
      </c>
      <c r="N149" s="42">
        <v>7</v>
      </c>
      <c r="O149" s="104">
        <v>21</v>
      </c>
      <c r="P149" s="115">
        <v>33</v>
      </c>
      <c r="Q149" s="115" t="s">
        <v>178</v>
      </c>
      <c r="R149" s="115">
        <v>54</v>
      </c>
      <c r="S149" s="115"/>
      <c r="T149" s="42">
        <v>98</v>
      </c>
      <c r="U149" s="104">
        <v>87.5</v>
      </c>
      <c r="V149" s="115">
        <v>112</v>
      </c>
      <c r="W149" s="115"/>
      <c r="X149" s="115">
        <v>33</v>
      </c>
      <c r="Z149" s="42">
        <v>55</v>
      </c>
      <c r="AA149" s="104">
        <v>59.2</v>
      </c>
      <c r="AB149" s="115">
        <v>93</v>
      </c>
      <c r="AC149" s="115"/>
      <c r="AD149" s="115">
        <v>49</v>
      </c>
      <c r="AF149" s="42">
        <v>51</v>
      </c>
      <c r="AG149" s="104">
        <v>55.7</v>
      </c>
      <c r="AH149" s="115">
        <v>92</v>
      </c>
      <c r="AI149" s="115"/>
      <c r="AJ149" s="115">
        <v>40</v>
      </c>
    </row>
    <row r="150" spans="1:36" ht="12">
      <c r="A150" s="17" t="s">
        <v>31</v>
      </c>
      <c r="B150" s="42">
        <v>103</v>
      </c>
      <c r="C150" s="104">
        <v>126.3</v>
      </c>
      <c r="D150" s="115">
        <v>82</v>
      </c>
      <c r="E150" s="115" t="s">
        <v>177</v>
      </c>
      <c r="F150" s="115">
        <v>66</v>
      </c>
      <c r="H150" s="42">
        <v>100</v>
      </c>
      <c r="I150" s="104">
        <v>108.4</v>
      </c>
      <c r="J150" s="115">
        <v>92</v>
      </c>
      <c r="K150" s="115"/>
      <c r="L150" s="115">
        <v>59</v>
      </c>
      <c r="N150" s="42">
        <v>3</v>
      </c>
      <c r="O150" s="104">
        <v>17.9</v>
      </c>
      <c r="P150" s="115">
        <v>17</v>
      </c>
      <c r="Q150" s="115" t="s">
        <v>178</v>
      </c>
      <c r="R150" s="115">
        <v>76</v>
      </c>
      <c r="S150" s="115"/>
      <c r="T150" s="42">
        <v>56</v>
      </c>
      <c r="U150" s="104">
        <v>66.2</v>
      </c>
      <c r="V150" s="115">
        <v>85</v>
      </c>
      <c r="W150" s="115"/>
      <c r="X150" s="115">
        <v>60</v>
      </c>
      <c r="Z150" s="42">
        <v>47</v>
      </c>
      <c r="AA150" s="104">
        <v>60.1</v>
      </c>
      <c r="AB150" s="115">
        <v>78</v>
      </c>
      <c r="AC150" s="115"/>
      <c r="AD150" s="115">
        <v>69</v>
      </c>
      <c r="AF150" s="42">
        <v>27</v>
      </c>
      <c r="AG150" s="104">
        <v>47.7</v>
      </c>
      <c r="AH150" s="115">
        <v>57</v>
      </c>
      <c r="AI150" s="115" t="s">
        <v>178</v>
      </c>
      <c r="AJ150" s="115">
        <v>75</v>
      </c>
    </row>
    <row r="151" spans="1:36" ht="12">
      <c r="A151" s="17" t="s">
        <v>115</v>
      </c>
      <c r="B151" s="42">
        <v>564</v>
      </c>
      <c r="C151" s="104">
        <v>715</v>
      </c>
      <c r="D151" s="115">
        <v>79</v>
      </c>
      <c r="E151" s="115" t="s">
        <v>178</v>
      </c>
      <c r="F151" s="115">
        <v>69</v>
      </c>
      <c r="H151" s="42">
        <v>482</v>
      </c>
      <c r="I151" s="104">
        <v>611.4</v>
      </c>
      <c r="J151" s="115">
        <v>79</v>
      </c>
      <c r="K151" s="115" t="s">
        <v>178</v>
      </c>
      <c r="L151" s="115">
        <v>74</v>
      </c>
      <c r="N151" s="42">
        <v>82</v>
      </c>
      <c r="O151" s="104">
        <v>103.6</v>
      </c>
      <c r="P151" s="115">
        <v>79</v>
      </c>
      <c r="Q151" s="115" t="s">
        <v>177</v>
      </c>
      <c r="R151" s="115">
        <v>16</v>
      </c>
      <c r="S151" s="115"/>
      <c r="T151" s="42">
        <v>308</v>
      </c>
      <c r="U151" s="104">
        <v>402.5</v>
      </c>
      <c r="V151" s="115">
        <v>77</v>
      </c>
      <c r="W151" s="115" t="s">
        <v>178</v>
      </c>
      <c r="X151" s="115">
        <v>68</v>
      </c>
      <c r="Z151" s="42">
        <v>256</v>
      </c>
      <c r="AA151" s="104">
        <v>312.5</v>
      </c>
      <c r="AB151" s="115">
        <v>82</v>
      </c>
      <c r="AC151" s="115" t="s">
        <v>178</v>
      </c>
      <c r="AD151" s="115">
        <v>62</v>
      </c>
      <c r="AF151" s="42">
        <v>194</v>
      </c>
      <c r="AG151" s="104">
        <v>273.1</v>
      </c>
      <c r="AH151" s="115">
        <v>71</v>
      </c>
      <c r="AI151" s="115" t="s">
        <v>178</v>
      </c>
      <c r="AJ151" s="115">
        <v>62</v>
      </c>
    </row>
    <row r="152" spans="1:36" ht="12">
      <c r="A152" s="17" t="s">
        <v>116</v>
      </c>
      <c r="B152" s="42">
        <v>50</v>
      </c>
      <c r="C152" s="104">
        <v>62.7</v>
      </c>
      <c r="D152" s="115">
        <v>80</v>
      </c>
      <c r="E152" s="115"/>
      <c r="F152" s="115">
        <v>68</v>
      </c>
      <c r="H152" s="42">
        <v>48</v>
      </c>
      <c r="I152" s="104">
        <v>53.9</v>
      </c>
      <c r="J152" s="115">
        <v>89</v>
      </c>
      <c r="K152" s="115"/>
      <c r="L152" s="115">
        <v>65</v>
      </c>
      <c r="N152" s="42">
        <v>2</v>
      </c>
      <c r="O152" s="104">
        <v>8.8</v>
      </c>
      <c r="P152" s="115">
        <v>23</v>
      </c>
      <c r="Q152" s="115" t="s">
        <v>177</v>
      </c>
      <c r="R152" s="115">
        <v>66</v>
      </c>
      <c r="S152" s="115"/>
      <c r="T152" s="42">
        <v>28</v>
      </c>
      <c r="U152" s="104">
        <v>32.8</v>
      </c>
      <c r="V152" s="115">
        <v>85</v>
      </c>
      <c r="W152" s="115"/>
      <c r="X152" s="115">
        <v>60</v>
      </c>
      <c r="Z152" s="42">
        <v>22</v>
      </c>
      <c r="AA152" s="104">
        <v>29.8</v>
      </c>
      <c r="AB152" s="115">
        <v>74</v>
      </c>
      <c r="AC152" s="115"/>
      <c r="AD152" s="115">
        <v>73</v>
      </c>
      <c r="AF152" s="42">
        <v>17</v>
      </c>
      <c r="AG152" s="104">
        <v>23.6</v>
      </c>
      <c r="AH152" s="115">
        <v>72</v>
      </c>
      <c r="AI152" s="115"/>
      <c r="AJ152" s="115">
        <v>61</v>
      </c>
    </row>
    <row r="153" spans="1:36" ht="12">
      <c r="A153" s="17" t="s">
        <v>117</v>
      </c>
      <c r="B153" s="42">
        <v>34</v>
      </c>
      <c r="C153" s="104">
        <v>50.7</v>
      </c>
      <c r="D153" s="115">
        <v>67</v>
      </c>
      <c r="E153" s="115" t="s">
        <v>177</v>
      </c>
      <c r="F153" s="115">
        <v>78</v>
      </c>
      <c r="H153" s="42">
        <v>33</v>
      </c>
      <c r="I153" s="104">
        <v>43.5</v>
      </c>
      <c r="J153" s="115">
        <v>76</v>
      </c>
      <c r="K153" s="115"/>
      <c r="L153" s="115">
        <v>77</v>
      </c>
      <c r="N153" s="42">
        <v>1</v>
      </c>
      <c r="O153" s="104">
        <v>7.2</v>
      </c>
      <c r="P153" s="115">
        <v>14</v>
      </c>
      <c r="Q153" s="115" t="s">
        <v>177</v>
      </c>
      <c r="R153" s="115">
        <v>81</v>
      </c>
      <c r="S153" s="115"/>
      <c r="T153" s="42">
        <v>20</v>
      </c>
      <c r="U153" s="104">
        <v>29.9</v>
      </c>
      <c r="V153" s="115">
        <v>67</v>
      </c>
      <c r="W153" s="115"/>
      <c r="X153" s="115">
        <v>77</v>
      </c>
      <c r="Z153" s="42">
        <v>14</v>
      </c>
      <c r="AA153" s="104">
        <v>20.8</v>
      </c>
      <c r="AB153" s="115">
        <v>67</v>
      </c>
      <c r="AC153" s="115"/>
      <c r="AD153" s="115">
        <v>78</v>
      </c>
      <c r="AF153" s="42">
        <v>8</v>
      </c>
      <c r="AG153" s="104">
        <v>19.4</v>
      </c>
      <c r="AH153" s="115">
        <v>41</v>
      </c>
      <c r="AI153" s="115" t="s">
        <v>178</v>
      </c>
      <c r="AJ153" s="115">
        <v>89</v>
      </c>
    </row>
    <row r="154" spans="1:36" ht="12">
      <c r="A154" s="17" t="s">
        <v>118</v>
      </c>
      <c r="B154" s="42">
        <v>239</v>
      </c>
      <c r="C154" s="104">
        <v>240</v>
      </c>
      <c r="D154" s="115">
        <v>100</v>
      </c>
      <c r="E154" s="115"/>
      <c r="F154" s="115">
        <v>43</v>
      </c>
      <c r="H154" s="42">
        <v>221</v>
      </c>
      <c r="I154" s="104">
        <v>205.4</v>
      </c>
      <c r="J154" s="115">
        <v>108</v>
      </c>
      <c r="K154" s="115"/>
      <c r="L154" s="115">
        <v>41</v>
      </c>
      <c r="N154" s="42">
        <v>18</v>
      </c>
      <c r="O154" s="104">
        <v>34.6</v>
      </c>
      <c r="P154" s="115">
        <v>52</v>
      </c>
      <c r="Q154" s="115" t="s">
        <v>178</v>
      </c>
      <c r="R154" s="115">
        <v>38</v>
      </c>
      <c r="S154" s="115"/>
      <c r="T154" s="42">
        <v>153</v>
      </c>
      <c r="U154" s="104">
        <v>139.2</v>
      </c>
      <c r="V154" s="115">
        <v>110</v>
      </c>
      <c r="W154" s="115"/>
      <c r="X154" s="115">
        <v>34</v>
      </c>
      <c r="Z154" s="42">
        <v>86</v>
      </c>
      <c r="AA154" s="104">
        <v>100.8</v>
      </c>
      <c r="AB154" s="115">
        <v>85</v>
      </c>
      <c r="AC154" s="115"/>
      <c r="AD154" s="115">
        <v>60</v>
      </c>
      <c r="AF154" s="42">
        <v>69</v>
      </c>
      <c r="AG154" s="104">
        <v>91.6</v>
      </c>
      <c r="AH154" s="115">
        <v>75</v>
      </c>
      <c r="AI154" s="115" t="s">
        <v>177</v>
      </c>
      <c r="AJ154" s="115">
        <v>59</v>
      </c>
    </row>
    <row r="155" spans="1:36" ht="12">
      <c r="A155" s="17" t="s">
        <v>119</v>
      </c>
      <c r="B155" s="42">
        <v>234</v>
      </c>
      <c r="C155" s="104">
        <v>169.3</v>
      </c>
      <c r="D155" s="115">
        <v>138</v>
      </c>
      <c r="E155" s="115" t="s">
        <v>178</v>
      </c>
      <c r="F155" s="115">
        <v>17</v>
      </c>
      <c r="H155" s="42">
        <v>229</v>
      </c>
      <c r="I155" s="104">
        <v>145</v>
      </c>
      <c r="J155" s="115">
        <v>158</v>
      </c>
      <c r="K155" s="115" t="s">
        <v>178</v>
      </c>
      <c r="L155" s="115">
        <v>13</v>
      </c>
      <c r="N155" s="42">
        <v>5</v>
      </c>
      <c r="O155" s="104">
        <v>24.3</v>
      </c>
      <c r="P155" s="115">
        <v>21</v>
      </c>
      <c r="Q155" s="115" t="s">
        <v>178</v>
      </c>
      <c r="R155" s="115">
        <v>69</v>
      </c>
      <c r="S155" s="115"/>
      <c r="T155" s="42">
        <v>130</v>
      </c>
      <c r="U155" s="104">
        <v>99.1</v>
      </c>
      <c r="V155" s="115">
        <v>131</v>
      </c>
      <c r="W155" s="115" t="s">
        <v>178</v>
      </c>
      <c r="X155" s="115">
        <v>17</v>
      </c>
      <c r="Z155" s="42">
        <v>104</v>
      </c>
      <c r="AA155" s="104">
        <v>70.2</v>
      </c>
      <c r="AB155" s="115">
        <v>148</v>
      </c>
      <c r="AC155" s="115" t="s">
        <v>178</v>
      </c>
      <c r="AD155" s="115">
        <v>13</v>
      </c>
      <c r="AF155" s="42">
        <v>54</v>
      </c>
      <c r="AG155" s="104">
        <v>64.7</v>
      </c>
      <c r="AH155" s="115">
        <v>83</v>
      </c>
      <c r="AI155" s="115"/>
      <c r="AJ155" s="115">
        <v>51</v>
      </c>
    </row>
    <row r="156" spans="1:36" ht="12">
      <c r="A156" s="17" t="s">
        <v>120</v>
      </c>
      <c r="B156" s="42">
        <v>338</v>
      </c>
      <c r="C156" s="104">
        <v>373.2</v>
      </c>
      <c r="D156" s="115">
        <v>91</v>
      </c>
      <c r="E156" s="115"/>
      <c r="F156" s="115">
        <v>57</v>
      </c>
      <c r="H156" s="42">
        <v>322</v>
      </c>
      <c r="I156" s="104">
        <v>318.6</v>
      </c>
      <c r="J156" s="115">
        <v>101</v>
      </c>
      <c r="K156" s="115"/>
      <c r="L156" s="115">
        <v>48</v>
      </c>
      <c r="N156" s="42">
        <v>16</v>
      </c>
      <c r="O156" s="104">
        <v>54.6</v>
      </c>
      <c r="P156" s="115">
        <v>29</v>
      </c>
      <c r="Q156" s="115" t="s">
        <v>178</v>
      </c>
      <c r="R156" s="115">
        <v>59</v>
      </c>
      <c r="S156" s="115"/>
      <c r="T156" s="42">
        <v>163</v>
      </c>
      <c r="U156" s="104">
        <v>221.6</v>
      </c>
      <c r="V156" s="115">
        <v>74</v>
      </c>
      <c r="W156" s="115" t="s">
        <v>178</v>
      </c>
      <c r="X156" s="115">
        <v>71</v>
      </c>
      <c r="Z156" s="42">
        <v>175</v>
      </c>
      <c r="AA156" s="104">
        <v>151.6</v>
      </c>
      <c r="AB156" s="115">
        <v>115</v>
      </c>
      <c r="AC156" s="115"/>
      <c r="AD156" s="115">
        <v>25</v>
      </c>
      <c r="AF156" s="42">
        <v>98</v>
      </c>
      <c r="AG156" s="104">
        <v>143</v>
      </c>
      <c r="AH156" s="115">
        <v>69</v>
      </c>
      <c r="AI156" s="115" t="s">
        <v>178</v>
      </c>
      <c r="AJ156" s="115">
        <v>64</v>
      </c>
    </row>
    <row r="157" spans="1:36" ht="12">
      <c r="A157" s="17" t="s">
        <v>36</v>
      </c>
      <c r="B157" s="42">
        <v>82</v>
      </c>
      <c r="C157" s="104">
        <v>158.1</v>
      </c>
      <c r="D157" s="115">
        <v>52</v>
      </c>
      <c r="E157" s="115" t="s">
        <v>178</v>
      </c>
      <c r="F157" s="115">
        <v>88</v>
      </c>
      <c r="H157" s="42">
        <v>70</v>
      </c>
      <c r="I157" s="104">
        <v>135.6</v>
      </c>
      <c r="J157" s="115">
        <v>52</v>
      </c>
      <c r="K157" s="115" t="s">
        <v>178</v>
      </c>
      <c r="L157" s="115">
        <v>90</v>
      </c>
      <c r="N157" s="42">
        <v>12</v>
      </c>
      <c r="O157" s="104">
        <v>22.5</v>
      </c>
      <c r="P157" s="115">
        <v>53</v>
      </c>
      <c r="Q157" s="115" t="s">
        <v>177</v>
      </c>
      <c r="R157" s="115">
        <v>36</v>
      </c>
      <c r="S157" s="66"/>
      <c r="T157" s="44">
        <v>45</v>
      </c>
      <c r="U157" s="135">
        <v>92.6</v>
      </c>
      <c r="V157" s="66">
        <v>49</v>
      </c>
      <c r="W157" s="66" t="s">
        <v>178</v>
      </c>
      <c r="X157" s="66">
        <v>90</v>
      </c>
      <c r="Z157" s="44">
        <v>37</v>
      </c>
      <c r="AA157" s="135">
        <v>65.5</v>
      </c>
      <c r="AB157" s="66">
        <v>56</v>
      </c>
      <c r="AC157" s="66" t="s">
        <v>178</v>
      </c>
      <c r="AD157" s="66">
        <v>86</v>
      </c>
      <c r="AF157" s="44">
        <v>29</v>
      </c>
      <c r="AG157" s="135">
        <v>59.9</v>
      </c>
      <c r="AH157" s="66">
        <v>48</v>
      </c>
      <c r="AI157" s="66" t="s">
        <v>178</v>
      </c>
      <c r="AJ157" s="66">
        <v>84</v>
      </c>
    </row>
    <row r="158" spans="1:69" ht="12">
      <c r="A158" s="18" t="s">
        <v>37</v>
      </c>
      <c r="B158" s="44">
        <v>130</v>
      </c>
      <c r="C158" s="135">
        <v>138.4</v>
      </c>
      <c r="D158" s="66">
        <v>94</v>
      </c>
      <c r="E158" s="66"/>
      <c r="F158" s="66">
        <v>49</v>
      </c>
      <c r="G158" s="21"/>
      <c r="H158" s="44">
        <v>114</v>
      </c>
      <c r="I158" s="135">
        <v>118.8</v>
      </c>
      <c r="J158" s="66">
        <v>96</v>
      </c>
      <c r="K158" s="66"/>
      <c r="L158" s="66">
        <v>56</v>
      </c>
      <c r="M158" s="21"/>
      <c r="N158" s="44">
        <v>16</v>
      </c>
      <c r="O158" s="135">
        <v>19.6</v>
      </c>
      <c r="P158" s="66">
        <v>82</v>
      </c>
      <c r="Q158" s="66"/>
      <c r="R158" s="66">
        <v>14</v>
      </c>
      <c r="S158" s="134"/>
      <c r="T158" s="52">
        <v>81</v>
      </c>
      <c r="U158" s="141">
        <v>82</v>
      </c>
      <c r="V158" s="134">
        <v>99</v>
      </c>
      <c r="W158" s="134"/>
      <c r="X158" s="134">
        <v>44</v>
      </c>
      <c r="Y158" s="69"/>
      <c r="Z158" s="52">
        <v>49</v>
      </c>
      <c r="AA158" s="141">
        <v>56.4</v>
      </c>
      <c r="AB158" s="134">
        <v>87</v>
      </c>
      <c r="AC158" s="134"/>
      <c r="AD158" s="134">
        <v>55</v>
      </c>
      <c r="AE158" s="69"/>
      <c r="AF158" s="52">
        <v>46</v>
      </c>
      <c r="AG158" s="141">
        <v>52.7</v>
      </c>
      <c r="AH158" s="134">
        <v>87</v>
      </c>
      <c r="AI158" s="134"/>
      <c r="AJ158" s="134">
        <v>44</v>
      </c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</row>
    <row r="159" spans="1:69" ht="12">
      <c r="A159" s="14" t="s">
        <v>121</v>
      </c>
      <c r="B159" s="40">
        <v>433</v>
      </c>
      <c r="C159" s="136">
        <v>418.3</v>
      </c>
      <c r="D159" s="63">
        <v>104</v>
      </c>
      <c r="E159" s="63"/>
      <c r="F159" s="63">
        <v>36</v>
      </c>
      <c r="G159" s="21"/>
      <c r="H159" s="40">
        <v>392</v>
      </c>
      <c r="I159" s="136">
        <v>358.9</v>
      </c>
      <c r="J159" s="63">
        <v>109</v>
      </c>
      <c r="K159" s="63"/>
      <c r="L159" s="63">
        <v>39</v>
      </c>
      <c r="M159" s="21"/>
      <c r="N159" s="40">
        <v>41</v>
      </c>
      <c r="O159" s="136">
        <v>59.4</v>
      </c>
      <c r="P159" s="63">
        <v>69</v>
      </c>
      <c r="Q159" s="63" t="s">
        <v>177</v>
      </c>
      <c r="R159" s="63">
        <v>22</v>
      </c>
      <c r="S159" s="63"/>
      <c r="T159" s="40">
        <v>237</v>
      </c>
      <c r="U159" s="136">
        <v>240.2</v>
      </c>
      <c r="V159" s="63">
        <v>99</v>
      </c>
      <c r="W159" s="63"/>
      <c r="X159" s="63">
        <v>44</v>
      </c>
      <c r="Y159" s="69"/>
      <c r="Z159" s="40">
        <v>196</v>
      </c>
      <c r="AA159" s="136">
        <v>178.1</v>
      </c>
      <c r="AB159" s="63">
        <v>110</v>
      </c>
      <c r="AC159" s="63"/>
      <c r="AD159" s="63">
        <v>30</v>
      </c>
      <c r="AE159" s="69"/>
      <c r="AF159" s="40">
        <v>194</v>
      </c>
      <c r="AG159" s="136">
        <v>158.3</v>
      </c>
      <c r="AH159" s="63">
        <v>123</v>
      </c>
      <c r="AI159" s="63" t="s">
        <v>178</v>
      </c>
      <c r="AJ159" s="63">
        <v>9</v>
      </c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</row>
    <row r="160" spans="1:36" ht="12">
      <c r="A160" s="17" t="s">
        <v>38</v>
      </c>
      <c r="B160" s="42">
        <v>193</v>
      </c>
      <c r="C160" s="104">
        <v>275.5</v>
      </c>
      <c r="D160" s="115">
        <v>70</v>
      </c>
      <c r="E160" s="115" t="s">
        <v>178</v>
      </c>
      <c r="F160" s="115">
        <v>74</v>
      </c>
      <c r="H160" s="42">
        <v>175</v>
      </c>
      <c r="I160" s="104">
        <v>236.7</v>
      </c>
      <c r="J160" s="115">
        <v>74</v>
      </c>
      <c r="K160" s="115" t="s">
        <v>178</v>
      </c>
      <c r="L160" s="115">
        <v>78</v>
      </c>
      <c r="N160" s="42">
        <v>18</v>
      </c>
      <c r="O160" s="104">
        <v>38.7</v>
      </c>
      <c r="P160" s="115">
        <v>46</v>
      </c>
      <c r="Q160" s="115" t="s">
        <v>178</v>
      </c>
      <c r="R160" s="115">
        <v>43</v>
      </c>
      <c r="S160" s="115"/>
      <c r="T160" s="42">
        <v>109</v>
      </c>
      <c r="U160" s="104">
        <v>163.7</v>
      </c>
      <c r="V160" s="115">
        <v>67</v>
      </c>
      <c r="W160" s="115" t="s">
        <v>178</v>
      </c>
      <c r="X160" s="115">
        <v>77</v>
      </c>
      <c r="Z160" s="42">
        <v>84</v>
      </c>
      <c r="AA160" s="104">
        <v>111.7</v>
      </c>
      <c r="AB160" s="115">
        <v>75</v>
      </c>
      <c r="AC160" s="115" t="s">
        <v>178</v>
      </c>
      <c r="AD160" s="115">
        <v>72</v>
      </c>
      <c r="AF160" s="42">
        <v>51</v>
      </c>
      <c r="AG160" s="104">
        <v>104.4</v>
      </c>
      <c r="AH160" s="115">
        <v>49</v>
      </c>
      <c r="AI160" s="115" t="s">
        <v>178</v>
      </c>
      <c r="AJ160" s="115">
        <v>83</v>
      </c>
    </row>
    <row r="161" spans="1:36" ht="12">
      <c r="A161" s="17" t="s">
        <v>122</v>
      </c>
      <c r="B161" s="42">
        <v>249</v>
      </c>
      <c r="C161" s="104">
        <v>164.9</v>
      </c>
      <c r="D161" s="115">
        <v>151</v>
      </c>
      <c r="E161" s="115" t="s">
        <v>178</v>
      </c>
      <c r="F161" s="115">
        <v>11</v>
      </c>
      <c r="H161" s="42">
        <v>196</v>
      </c>
      <c r="I161" s="104">
        <v>141.7</v>
      </c>
      <c r="J161" s="115">
        <v>138</v>
      </c>
      <c r="K161" s="115" t="s">
        <v>178</v>
      </c>
      <c r="L161" s="115">
        <v>22</v>
      </c>
      <c r="N161" s="42">
        <v>53</v>
      </c>
      <c r="O161" s="104">
        <v>23.2</v>
      </c>
      <c r="P161" s="115">
        <v>229</v>
      </c>
      <c r="Q161" s="115" t="s">
        <v>178</v>
      </c>
      <c r="R161" s="115">
        <v>2</v>
      </c>
      <c r="S161" s="115"/>
      <c r="T161" s="42">
        <v>141</v>
      </c>
      <c r="U161" s="104">
        <v>93</v>
      </c>
      <c r="V161" s="115">
        <v>152</v>
      </c>
      <c r="W161" s="115" t="s">
        <v>178</v>
      </c>
      <c r="X161" s="115">
        <v>13</v>
      </c>
      <c r="Z161" s="42">
        <v>108</v>
      </c>
      <c r="AA161" s="104">
        <v>71.9</v>
      </c>
      <c r="AB161" s="115">
        <v>150</v>
      </c>
      <c r="AC161" s="115" t="s">
        <v>178</v>
      </c>
      <c r="AD161" s="115">
        <v>11</v>
      </c>
      <c r="AF161" s="42">
        <v>96</v>
      </c>
      <c r="AG161" s="104">
        <v>62.5</v>
      </c>
      <c r="AH161" s="115">
        <v>154</v>
      </c>
      <c r="AI161" s="115" t="s">
        <v>178</v>
      </c>
      <c r="AJ161" s="115">
        <v>5</v>
      </c>
    </row>
    <row r="162" spans="1:36" ht="12">
      <c r="A162" s="17" t="s">
        <v>39</v>
      </c>
      <c r="B162" s="42">
        <v>218</v>
      </c>
      <c r="C162" s="104">
        <v>194.6</v>
      </c>
      <c r="D162" s="115">
        <v>112</v>
      </c>
      <c r="E162" s="115"/>
      <c r="F162" s="115">
        <v>29</v>
      </c>
      <c r="H162" s="42">
        <v>208</v>
      </c>
      <c r="I162" s="104">
        <v>167.3</v>
      </c>
      <c r="J162" s="115">
        <v>124</v>
      </c>
      <c r="K162" s="115" t="s">
        <v>178</v>
      </c>
      <c r="L162" s="115">
        <v>28</v>
      </c>
      <c r="N162" s="42">
        <v>10</v>
      </c>
      <c r="O162" s="104">
        <v>27.3</v>
      </c>
      <c r="P162" s="115">
        <v>37</v>
      </c>
      <c r="Q162" s="115" t="s">
        <v>178</v>
      </c>
      <c r="R162" s="115">
        <v>50</v>
      </c>
      <c r="S162" s="115"/>
      <c r="T162" s="42">
        <v>151</v>
      </c>
      <c r="U162" s="104">
        <v>116.4</v>
      </c>
      <c r="V162" s="115">
        <v>130</v>
      </c>
      <c r="W162" s="115" t="s">
        <v>178</v>
      </c>
      <c r="X162" s="115">
        <v>19</v>
      </c>
      <c r="Z162" s="42">
        <v>67</v>
      </c>
      <c r="AA162" s="104">
        <v>78.2</v>
      </c>
      <c r="AB162" s="115">
        <v>86</v>
      </c>
      <c r="AC162" s="115"/>
      <c r="AD162" s="115">
        <v>57</v>
      </c>
      <c r="AF162" s="42">
        <v>80</v>
      </c>
      <c r="AG162" s="104">
        <v>73.3</v>
      </c>
      <c r="AH162" s="115">
        <v>109</v>
      </c>
      <c r="AI162" s="115"/>
      <c r="AJ162" s="115">
        <v>18</v>
      </c>
    </row>
    <row r="163" spans="1:36" ht="12">
      <c r="A163" s="17" t="s">
        <v>123</v>
      </c>
      <c r="B163" s="42">
        <v>433</v>
      </c>
      <c r="C163" s="104">
        <v>745.8</v>
      </c>
      <c r="D163" s="115">
        <v>58</v>
      </c>
      <c r="E163" s="115" t="s">
        <v>178</v>
      </c>
      <c r="F163" s="115">
        <v>84</v>
      </c>
      <c r="H163" s="42">
        <v>364</v>
      </c>
      <c r="I163" s="104">
        <v>639.3</v>
      </c>
      <c r="J163" s="115">
        <v>57</v>
      </c>
      <c r="K163" s="115" t="s">
        <v>178</v>
      </c>
      <c r="L163" s="115">
        <v>86</v>
      </c>
      <c r="N163" s="42">
        <v>69</v>
      </c>
      <c r="O163" s="104">
        <v>106.5</v>
      </c>
      <c r="P163" s="115">
        <v>65</v>
      </c>
      <c r="Q163" s="115" t="s">
        <v>178</v>
      </c>
      <c r="R163" s="115">
        <v>26</v>
      </c>
      <c r="S163" s="115"/>
      <c r="T163" s="42">
        <v>250</v>
      </c>
      <c r="U163" s="104">
        <v>454.2</v>
      </c>
      <c r="V163" s="115">
        <v>55</v>
      </c>
      <c r="W163" s="115" t="s">
        <v>178</v>
      </c>
      <c r="X163" s="115">
        <v>85</v>
      </c>
      <c r="Z163" s="42">
        <v>183</v>
      </c>
      <c r="AA163" s="104">
        <v>291.6</v>
      </c>
      <c r="AB163" s="115">
        <v>63</v>
      </c>
      <c r="AC163" s="115" t="s">
        <v>178</v>
      </c>
      <c r="AD163" s="115">
        <v>82</v>
      </c>
      <c r="AF163" s="42">
        <v>156</v>
      </c>
      <c r="AG163" s="104">
        <v>284</v>
      </c>
      <c r="AH163" s="115">
        <v>55</v>
      </c>
      <c r="AI163" s="115" t="s">
        <v>178</v>
      </c>
      <c r="AJ163" s="115">
        <v>77</v>
      </c>
    </row>
    <row r="164" spans="1:36" ht="12">
      <c r="A164" s="17" t="s">
        <v>40</v>
      </c>
      <c r="B164" s="42">
        <v>354</v>
      </c>
      <c r="C164" s="104">
        <v>466</v>
      </c>
      <c r="D164" s="115">
        <v>76</v>
      </c>
      <c r="E164" s="115" t="s">
        <v>178</v>
      </c>
      <c r="F164" s="115">
        <v>71</v>
      </c>
      <c r="H164" s="42">
        <v>335</v>
      </c>
      <c r="I164" s="104">
        <v>399.7</v>
      </c>
      <c r="J164" s="115">
        <v>84</v>
      </c>
      <c r="K164" s="115" t="s">
        <v>178</v>
      </c>
      <c r="L164" s="115">
        <v>67</v>
      </c>
      <c r="N164" s="42">
        <v>19</v>
      </c>
      <c r="O164" s="104">
        <v>66.3</v>
      </c>
      <c r="P164" s="115">
        <v>29</v>
      </c>
      <c r="Q164" s="115" t="s">
        <v>178</v>
      </c>
      <c r="R164" s="115">
        <v>59</v>
      </c>
      <c r="S164" s="115"/>
      <c r="T164" s="42">
        <v>191</v>
      </c>
      <c r="U164" s="104">
        <v>275.6</v>
      </c>
      <c r="V164" s="115">
        <v>69</v>
      </c>
      <c r="W164" s="115" t="s">
        <v>178</v>
      </c>
      <c r="X164" s="115">
        <v>74</v>
      </c>
      <c r="Z164" s="42">
        <v>163</v>
      </c>
      <c r="AA164" s="104">
        <v>190.4</v>
      </c>
      <c r="AB164" s="115">
        <v>86</v>
      </c>
      <c r="AC164" s="115" t="s">
        <v>177</v>
      </c>
      <c r="AD164" s="115">
        <v>57</v>
      </c>
      <c r="AF164" s="42">
        <v>105</v>
      </c>
      <c r="AG164" s="104">
        <v>176.9</v>
      </c>
      <c r="AH164" s="115">
        <v>59</v>
      </c>
      <c r="AI164" s="115" t="s">
        <v>178</v>
      </c>
      <c r="AJ164" s="115">
        <v>73</v>
      </c>
    </row>
    <row r="165" spans="1:36" ht="12">
      <c r="A165" s="17" t="s">
        <v>124</v>
      </c>
      <c r="B165" s="42">
        <v>764</v>
      </c>
      <c r="C165" s="104">
        <v>825.1</v>
      </c>
      <c r="D165" s="115">
        <v>93</v>
      </c>
      <c r="E165" s="115" t="s">
        <v>177</v>
      </c>
      <c r="F165" s="115">
        <v>52</v>
      </c>
      <c r="H165" s="42">
        <v>727</v>
      </c>
      <c r="I165" s="104">
        <v>710.4</v>
      </c>
      <c r="J165" s="115">
        <v>102</v>
      </c>
      <c r="K165" s="115"/>
      <c r="L165" s="115">
        <v>46</v>
      </c>
      <c r="N165" s="42">
        <v>37</v>
      </c>
      <c r="O165" s="104">
        <v>114.6</v>
      </c>
      <c r="P165" s="115">
        <v>32</v>
      </c>
      <c r="Q165" s="115" t="s">
        <v>178</v>
      </c>
      <c r="R165" s="115">
        <v>56</v>
      </c>
      <c r="S165" s="115"/>
      <c r="T165" s="42">
        <v>493</v>
      </c>
      <c r="U165" s="104">
        <v>494.2</v>
      </c>
      <c r="V165" s="115">
        <v>100</v>
      </c>
      <c r="W165" s="115"/>
      <c r="X165" s="115">
        <v>43</v>
      </c>
      <c r="Z165" s="42">
        <v>271</v>
      </c>
      <c r="AA165" s="104">
        <v>330.8</v>
      </c>
      <c r="AB165" s="115">
        <v>82</v>
      </c>
      <c r="AC165" s="115" t="s">
        <v>178</v>
      </c>
      <c r="AD165" s="115">
        <v>62</v>
      </c>
      <c r="AF165" s="42">
        <v>384</v>
      </c>
      <c r="AG165" s="104">
        <v>311.1</v>
      </c>
      <c r="AH165" s="115">
        <v>123</v>
      </c>
      <c r="AI165" s="115" t="s">
        <v>178</v>
      </c>
      <c r="AJ165" s="115">
        <v>10</v>
      </c>
    </row>
    <row r="166" spans="1:36" ht="12">
      <c r="A166" s="17" t="s">
        <v>43</v>
      </c>
      <c r="B166" s="42">
        <v>77</v>
      </c>
      <c r="C166" s="104">
        <v>165.8</v>
      </c>
      <c r="D166" s="115">
        <v>46</v>
      </c>
      <c r="E166" s="115" t="s">
        <v>178</v>
      </c>
      <c r="F166" s="115">
        <v>91</v>
      </c>
      <c r="H166" s="42">
        <v>75</v>
      </c>
      <c r="I166" s="104">
        <v>141.9</v>
      </c>
      <c r="J166" s="115">
        <v>53</v>
      </c>
      <c r="K166" s="115" t="s">
        <v>178</v>
      </c>
      <c r="L166" s="115">
        <v>89</v>
      </c>
      <c r="N166" s="42">
        <v>2</v>
      </c>
      <c r="O166" s="104">
        <v>23.9</v>
      </c>
      <c r="P166" s="115">
        <v>8</v>
      </c>
      <c r="Q166" s="115" t="s">
        <v>178</v>
      </c>
      <c r="R166" s="115">
        <v>87</v>
      </c>
      <c r="S166" s="115"/>
      <c r="T166" s="42">
        <v>51</v>
      </c>
      <c r="U166" s="104">
        <v>98.8</v>
      </c>
      <c r="V166" s="115">
        <v>52</v>
      </c>
      <c r="W166" s="115" t="s">
        <v>178</v>
      </c>
      <c r="X166" s="115">
        <v>87</v>
      </c>
      <c r="Z166" s="42">
        <v>26</v>
      </c>
      <c r="AA166" s="104">
        <v>67</v>
      </c>
      <c r="AB166" s="115">
        <v>39</v>
      </c>
      <c r="AC166" s="115" t="s">
        <v>178</v>
      </c>
      <c r="AD166" s="115">
        <v>92</v>
      </c>
      <c r="AF166" s="42">
        <v>24</v>
      </c>
      <c r="AG166" s="104">
        <v>63.5</v>
      </c>
      <c r="AH166" s="115">
        <v>38</v>
      </c>
      <c r="AI166" s="115" t="s">
        <v>178</v>
      </c>
      <c r="AJ166" s="115">
        <v>90</v>
      </c>
    </row>
    <row r="167" spans="1:36" ht="12">
      <c r="A167" s="17" t="s">
        <v>44</v>
      </c>
      <c r="B167" s="42">
        <v>925</v>
      </c>
      <c r="C167" s="104">
        <v>903.8</v>
      </c>
      <c r="D167" s="115">
        <v>102</v>
      </c>
      <c r="E167" s="115"/>
      <c r="F167" s="115">
        <v>41</v>
      </c>
      <c r="H167" s="42">
        <v>763</v>
      </c>
      <c r="I167" s="104">
        <v>775.4</v>
      </c>
      <c r="J167" s="115">
        <v>98</v>
      </c>
      <c r="K167" s="115"/>
      <c r="L167" s="115">
        <v>53</v>
      </c>
      <c r="N167" s="42">
        <v>162</v>
      </c>
      <c r="O167" s="104">
        <v>128.5</v>
      </c>
      <c r="P167" s="115">
        <v>126</v>
      </c>
      <c r="Q167" s="115" t="s">
        <v>178</v>
      </c>
      <c r="R167" s="115">
        <v>8</v>
      </c>
      <c r="S167" s="115"/>
      <c r="T167" s="42">
        <v>584</v>
      </c>
      <c r="U167" s="104">
        <v>540.6</v>
      </c>
      <c r="V167" s="115">
        <v>108</v>
      </c>
      <c r="W167" s="115"/>
      <c r="X167" s="115">
        <v>37</v>
      </c>
      <c r="Z167" s="42">
        <v>341</v>
      </c>
      <c r="AA167" s="104">
        <v>363.2</v>
      </c>
      <c r="AB167" s="115">
        <v>94</v>
      </c>
      <c r="AC167" s="115"/>
      <c r="AD167" s="115">
        <v>47</v>
      </c>
      <c r="AF167" s="42">
        <v>362</v>
      </c>
      <c r="AG167" s="104">
        <v>343.6</v>
      </c>
      <c r="AH167" s="115">
        <v>105</v>
      </c>
      <c r="AI167" s="115"/>
      <c r="AJ167" s="115">
        <v>24</v>
      </c>
    </row>
    <row r="168" spans="1:36" ht="12">
      <c r="A168" s="17" t="s">
        <v>125</v>
      </c>
      <c r="B168" s="42">
        <v>255</v>
      </c>
      <c r="C168" s="104">
        <v>278.8</v>
      </c>
      <c r="D168" s="115">
        <v>91</v>
      </c>
      <c r="E168" s="115"/>
      <c r="F168" s="115">
        <v>57</v>
      </c>
      <c r="H168" s="42">
        <v>239</v>
      </c>
      <c r="I168" s="104">
        <v>238.8</v>
      </c>
      <c r="J168" s="115">
        <v>100</v>
      </c>
      <c r="K168" s="115"/>
      <c r="L168" s="115">
        <v>50</v>
      </c>
      <c r="N168" s="42">
        <v>16</v>
      </c>
      <c r="O168" s="104">
        <v>40</v>
      </c>
      <c r="P168" s="115">
        <v>40</v>
      </c>
      <c r="Q168" s="115" t="s">
        <v>178</v>
      </c>
      <c r="R168" s="115">
        <v>47</v>
      </c>
      <c r="S168" s="115"/>
      <c r="T168" s="42">
        <v>119</v>
      </c>
      <c r="U168" s="104">
        <v>169.7</v>
      </c>
      <c r="V168" s="115">
        <v>70</v>
      </c>
      <c r="W168" s="115" t="s">
        <v>178</v>
      </c>
      <c r="X168" s="115">
        <v>73</v>
      </c>
      <c r="Z168" s="42">
        <v>136</v>
      </c>
      <c r="AA168" s="104">
        <v>109.1</v>
      </c>
      <c r="AB168" s="115">
        <v>125</v>
      </c>
      <c r="AC168" s="115" t="s">
        <v>177</v>
      </c>
      <c r="AD168" s="115">
        <v>18</v>
      </c>
      <c r="AF168" s="42">
        <v>99</v>
      </c>
      <c r="AG168" s="104">
        <v>106.5</v>
      </c>
      <c r="AH168" s="115">
        <v>93</v>
      </c>
      <c r="AI168" s="115"/>
      <c r="AJ168" s="115">
        <v>38</v>
      </c>
    </row>
    <row r="169" spans="1:36" ht="12">
      <c r="A169" s="17" t="s">
        <v>126</v>
      </c>
      <c r="B169" s="42">
        <v>770</v>
      </c>
      <c r="C169" s="104">
        <v>460.4</v>
      </c>
      <c r="D169" s="115">
        <v>167</v>
      </c>
      <c r="E169" s="115" t="s">
        <v>178</v>
      </c>
      <c r="F169" s="115">
        <v>8</v>
      </c>
      <c r="H169" s="42">
        <v>739</v>
      </c>
      <c r="I169" s="104">
        <v>395.5</v>
      </c>
      <c r="J169" s="115">
        <v>187</v>
      </c>
      <c r="K169" s="115" t="s">
        <v>178</v>
      </c>
      <c r="L169" s="115">
        <v>6</v>
      </c>
      <c r="N169" s="42">
        <v>31</v>
      </c>
      <c r="O169" s="104">
        <v>65</v>
      </c>
      <c r="P169" s="115">
        <v>48</v>
      </c>
      <c r="Q169" s="115" t="s">
        <v>178</v>
      </c>
      <c r="R169" s="115">
        <v>42</v>
      </c>
      <c r="S169" s="115"/>
      <c r="T169" s="42">
        <v>458</v>
      </c>
      <c r="U169" s="104">
        <v>277.6</v>
      </c>
      <c r="V169" s="115">
        <v>165</v>
      </c>
      <c r="W169" s="115" t="s">
        <v>178</v>
      </c>
      <c r="X169" s="115">
        <v>7</v>
      </c>
      <c r="Z169" s="42">
        <v>312</v>
      </c>
      <c r="AA169" s="104">
        <v>182.8</v>
      </c>
      <c r="AB169" s="115">
        <v>171</v>
      </c>
      <c r="AC169" s="115" t="s">
        <v>178</v>
      </c>
      <c r="AD169" s="115">
        <v>8</v>
      </c>
      <c r="AF169" s="42">
        <v>197</v>
      </c>
      <c r="AG169" s="104">
        <v>175.3</v>
      </c>
      <c r="AH169" s="115">
        <v>112</v>
      </c>
      <c r="AI169" s="115"/>
      <c r="AJ169" s="115">
        <v>15</v>
      </c>
    </row>
    <row r="170" spans="1:36" ht="12">
      <c r="A170" s="17" t="s">
        <v>127</v>
      </c>
      <c r="B170" s="42">
        <v>1026</v>
      </c>
      <c r="C170" s="104">
        <v>866.9</v>
      </c>
      <c r="D170" s="115">
        <v>118</v>
      </c>
      <c r="E170" s="115" t="s">
        <v>178</v>
      </c>
      <c r="F170" s="115">
        <v>24</v>
      </c>
      <c r="H170" s="42">
        <v>1005</v>
      </c>
      <c r="I170" s="104">
        <v>744.2</v>
      </c>
      <c r="J170" s="115">
        <v>135</v>
      </c>
      <c r="K170" s="115" t="s">
        <v>178</v>
      </c>
      <c r="L170" s="115">
        <v>23</v>
      </c>
      <c r="N170" s="42">
        <v>21</v>
      </c>
      <c r="O170" s="104">
        <v>122.8</v>
      </c>
      <c r="P170" s="115">
        <v>17</v>
      </c>
      <c r="Q170" s="115" t="s">
        <v>178</v>
      </c>
      <c r="R170" s="115">
        <v>76</v>
      </c>
      <c r="S170" s="115"/>
      <c r="T170" s="42">
        <v>589</v>
      </c>
      <c r="U170" s="104">
        <v>502.5</v>
      </c>
      <c r="V170" s="115">
        <v>117</v>
      </c>
      <c r="W170" s="115" t="s">
        <v>178</v>
      </c>
      <c r="X170" s="115">
        <v>28</v>
      </c>
      <c r="Z170" s="42">
        <v>437</v>
      </c>
      <c r="AA170" s="104">
        <v>364.4</v>
      </c>
      <c r="AB170" s="115">
        <v>120</v>
      </c>
      <c r="AC170" s="115" t="s">
        <v>178</v>
      </c>
      <c r="AD170" s="115">
        <v>20</v>
      </c>
      <c r="AF170" s="42">
        <v>318</v>
      </c>
      <c r="AG170" s="104">
        <v>327.5</v>
      </c>
      <c r="AH170" s="115">
        <v>97</v>
      </c>
      <c r="AI170" s="115"/>
      <c r="AJ170" s="115">
        <v>34</v>
      </c>
    </row>
    <row r="171" spans="1:36" ht="12">
      <c r="A171" s="17" t="s">
        <v>128</v>
      </c>
      <c r="B171" s="42">
        <v>195</v>
      </c>
      <c r="C171" s="104">
        <v>210.1</v>
      </c>
      <c r="D171" s="115">
        <v>93</v>
      </c>
      <c r="E171" s="115"/>
      <c r="F171" s="115">
        <v>52</v>
      </c>
      <c r="H171" s="42">
        <v>166</v>
      </c>
      <c r="I171" s="104">
        <v>179.9</v>
      </c>
      <c r="J171" s="115">
        <v>92</v>
      </c>
      <c r="K171" s="115"/>
      <c r="L171" s="115">
        <v>59</v>
      </c>
      <c r="N171" s="42">
        <v>29</v>
      </c>
      <c r="O171" s="104">
        <v>30.2</v>
      </c>
      <c r="P171" s="115">
        <v>96</v>
      </c>
      <c r="Q171" s="115"/>
      <c r="R171" s="115">
        <v>12</v>
      </c>
      <c r="S171" s="115"/>
      <c r="T171" s="42">
        <v>133</v>
      </c>
      <c r="U171" s="104">
        <v>126</v>
      </c>
      <c r="V171" s="115">
        <v>106</v>
      </c>
      <c r="W171" s="115"/>
      <c r="X171" s="115">
        <v>38</v>
      </c>
      <c r="Z171" s="42">
        <v>62</v>
      </c>
      <c r="AA171" s="104">
        <v>84.1</v>
      </c>
      <c r="AB171" s="115">
        <v>74</v>
      </c>
      <c r="AC171" s="115" t="s">
        <v>177</v>
      </c>
      <c r="AD171" s="115">
        <v>73</v>
      </c>
      <c r="AF171" s="42">
        <v>63</v>
      </c>
      <c r="AG171" s="104">
        <v>80.2</v>
      </c>
      <c r="AH171" s="115">
        <v>79</v>
      </c>
      <c r="AI171" s="115"/>
      <c r="AJ171" s="115">
        <v>55</v>
      </c>
    </row>
    <row r="172" spans="1:36" ht="12">
      <c r="A172" s="17" t="s">
        <v>129</v>
      </c>
      <c r="B172" s="42">
        <v>84</v>
      </c>
      <c r="C172" s="104">
        <v>124.6</v>
      </c>
      <c r="D172" s="115">
        <v>67</v>
      </c>
      <c r="E172" s="115" t="s">
        <v>178</v>
      </c>
      <c r="F172" s="115">
        <v>78</v>
      </c>
      <c r="H172" s="42">
        <v>80</v>
      </c>
      <c r="I172" s="104">
        <v>107.4</v>
      </c>
      <c r="J172" s="115">
        <v>74</v>
      </c>
      <c r="K172" s="115" t="s">
        <v>178</v>
      </c>
      <c r="L172" s="115">
        <v>78</v>
      </c>
      <c r="N172" s="42">
        <v>4</v>
      </c>
      <c r="O172" s="104">
        <v>17.2</v>
      </c>
      <c r="P172" s="115">
        <v>23</v>
      </c>
      <c r="Q172" s="115" t="s">
        <v>178</v>
      </c>
      <c r="R172" s="115">
        <v>66</v>
      </c>
      <c r="S172" s="115"/>
      <c r="T172" s="42">
        <v>56</v>
      </c>
      <c r="U172" s="104">
        <v>88.1</v>
      </c>
      <c r="V172" s="115">
        <v>64</v>
      </c>
      <c r="W172" s="115" t="s">
        <v>178</v>
      </c>
      <c r="X172" s="115">
        <v>81</v>
      </c>
      <c r="Z172" s="42">
        <v>28</v>
      </c>
      <c r="AA172" s="104">
        <v>36.6</v>
      </c>
      <c r="AB172" s="115">
        <v>77</v>
      </c>
      <c r="AC172" s="115"/>
      <c r="AD172" s="115">
        <v>71</v>
      </c>
      <c r="AF172" s="42">
        <v>39</v>
      </c>
      <c r="AG172" s="104">
        <v>47.4</v>
      </c>
      <c r="AH172" s="115">
        <v>82</v>
      </c>
      <c r="AI172" s="115"/>
      <c r="AJ172" s="115">
        <v>54</v>
      </c>
    </row>
    <row r="173" spans="1:36" ht="12">
      <c r="A173" s="17" t="s">
        <v>130</v>
      </c>
      <c r="B173" s="42">
        <v>2213</v>
      </c>
      <c r="C173" s="104">
        <v>2684</v>
      </c>
      <c r="D173" s="115">
        <v>82</v>
      </c>
      <c r="E173" s="115" t="s">
        <v>178</v>
      </c>
      <c r="F173" s="115">
        <v>66</v>
      </c>
      <c r="H173" s="42">
        <v>1927</v>
      </c>
      <c r="I173" s="104">
        <v>2304.3</v>
      </c>
      <c r="J173" s="115">
        <v>84</v>
      </c>
      <c r="K173" s="115" t="s">
        <v>178</v>
      </c>
      <c r="L173" s="115">
        <v>67</v>
      </c>
      <c r="N173" s="42">
        <v>286</v>
      </c>
      <c r="O173" s="104">
        <v>379.6</v>
      </c>
      <c r="P173" s="115">
        <v>75</v>
      </c>
      <c r="Q173" s="115" t="s">
        <v>178</v>
      </c>
      <c r="R173" s="115">
        <v>17</v>
      </c>
      <c r="S173" s="115"/>
      <c r="T173" s="42">
        <v>1237</v>
      </c>
      <c r="U173" s="104">
        <v>1574</v>
      </c>
      <c r="V173" s="115">
        <v>79</v>
      </c>
      <c r="W173" s="115" t="s">
        <v>178</v>
      </c>
      <c r="X173" s="115">
        <v>66</v>
      </c>
      <c r="Z173" s="42">
        <v>976</v>
      </c>
      <c r="AA173" s="104">
        <v>1109.9</v>
      </c>
      <c r="AB173" s="115">
        <v>88</v>
      </c>
      <c r="AC173" s="115" t="s">
        <v>178</v>
      </c>
      <c r="AD173" s="115">
        <v>53</v>
      </c>
      <c r="AF173" s="42">
        <v>848</v>
      </c>
      <c r="AG173" s="104">
        <v>1018.8</v>
      </c>
      <c r="AH173" s="115">
        <v>83</v>
      </c>
      <c r="AI173" s="115" t="s">
        <v>178</v>
      </c>
      <c r="AJ173" s="115">
        <v>51</v>
      </c>
    </row>
    <row r="174" spans="1:36" ht="12">
      <c r="A174" s="31" t="s">
        <v>48</v>
      </c>
      <c r="B174" s="48">
        <v>2491</v>
      </c>
      <c r="C174" s="110">
        <v>2714.1</v>
      </c>
      <c r="D174" s="120">
        <v>92</v>
      </c>
      <c r="E174" s="120" t="s">
        <v>178</v>
      </c>
      <c r="F174" s="120">
        <v>54</v>
      </c>
      <c r="G174" s="34"/>
      <c r="H174" s="48">
        <v>2435</v>
      </c>
      <c r="I174" s="110">
        <v>2335.7</v>
      </c>
      <c r="J174" s="120">
        <v>104</v>
      </c>
      <c r="K174" s="120" t="s">
        <v>177</v>
      </c>
      <c r="L174" s="120">
        <v>44</v>
      </c>
      <c r="M174" s="34"/>
      <c r="N174" s="48">
        <v>56</v>
      </c>
      <c r="O174" s="110">
        <v>378.4</v>
      </c>
      <c r="P174" s="120">
        <v>15</v>
      </c>
      <c r="Q174" s="120" t="s">
        <v>178</v>
      </c>
      <c r="R174" s="120">
        <v>79</v>
      </c>
      <c r="S174" s="120"/>
      <c r="T174" s="48">
        <v>1412</v>
      </c>
      <c r="U174" s="110">
        <v>1578.4</v>
      </c>
      <c r="V174" s="120">
        <v>89</v>
      </c>
      <c r="W174" s="120" t="s">
        <v>178</v>
      </c>
      <c r="X174" s="120">
        <v>58</v>
      </c>
      <c r="Y174" s="148"/>
      <c r="Z174" s="48">
        <v>1079</v>
      </c>
      <c r="AA174" s="110">
        <v>1135.7</v>
      </c>
      <c r="AB174" s="120">
        <v>95</v>
      </c>
      <c r="AC174" s="120"/>
      <c r="AD174" s="120">
        <v>46</v>
      </c>
      <c r="AE174" s="148"/>
      <c r="AF174" s="48">
        <v>872</v>
      </c>
      <c r="AG174" s="110">
        <v>1020.3</v>
      </c>
      <c r="AH174" s="120">
        <v>85</v>
      </c>
      <c r="AI174" s="120" t="s">
        <v>178</v>
      </c>
      <c r="AJ174" s="120">
        <v>48</v>
      </c>
    </row>
    <row r="175" spans="1:36" ht="12">
      <c r="A175" s="17" t="s">
        <v>131</v>
      </c>
      <c r="B175" s="42">
        <v>276</v>
      </c>
      <c r="C175" s="104">
        <v>553.9</v>
      </c>
      <c r="D175" s="115">
        <v>50</v>
      </c>
      <c r="E175" s="115" t="s">
        <v>178</v>
      </c>
      <c r="F175" s="115">
        <v>90</v>
      </c>
      <c r="H175" s="42">
        <v>272</v>
      </c>
      <c r="I175" s="104">
        <v>473.2</v>
      </c>
      <c r="J175" s="115">
        <v>57</v>
      </c>
      <c r="K175" s="115" t="s">
        <v>178</v>
      </c>
      <c r="L175" s="115">
        <v>86</v>
      </c>
      <c r="N175" s="42">
        <v>4</v>
      </c>
      <c r="O175" s="104">
        <v>80.8</v>
      </c>
      <c r="P175" s="115">
        <v>5</v>
      </c>
      <c r="Q175" s="115" t="s">
        <v>178</v>
      </c>
      <c r="R175" s="115">
        <v>89</v>
      </c>
      <c r="S175" s="115"/>
      <c r="T175" s="42">
        <v>165</v>
      </c>
      <c r="U175" s="104">
        <v>327.6</v>
      </c>
      <c r="V175" s="115">
        <v>50</v>
      </c>
      <c r="W175" s="115" t="s">
        <v>178</v>
      </c>
      <c r="X175" s="115">
        <v>88</v>
      </c>
      <c r="Z175" s="42">
        <v>111</v>
      </c>
      <c r="AA175" s="104">
        <v>226.3</v>
      </c>
      <c r="AB175" s="115">
        <v>49</v>
      </c>
      <c r="AC175" s="115" t="s">
        <v>178</v>
      </c>
      <c r="AD175" s="115">
        <v>88</v>
      </c>
      <c r="AF175" s="42">
        <v>102</v>
      </c>
      <c r="AG175" s="104">
        <v>212.4</v>
      </c>
      <c r="AH175" s="115">
        <v>48</v>
      </c>
      <c r="AI175" s="115" t="s">
        <v>178</v>
      </c>
      <c r="AJ175" s="115">
        <v>84</v>
      </c>
    </row>
    <row r="176" spans="1:36" ht="12">
      <c r="A176" s="17" t="s">
        <v>132</v>
      </c>
      <c r="B176" s="42">
        <v>267</v>
      </c>
      <c r="C176" s="104">
        <v>244.7</v>
      </c>
      <c r="D176" s="115">
        <v>109</v>
      </c>
      <c r="E176" s="115"/>
      <c r="F176" s="115">
        <v>32</v>
      </c>
      <c r="H176" s="42">
        <v>242</v>
      </c>
      <c r="I176" s="104">
        <v>210</v>
      </c>
      <c r="J176" s="115">
        <v>115</v>
      </c>
      <c r="K176" s="115" t="s">
        <v>177</v>
      </c>
      <c r="L176" s="115">
        <v>36</v>
      </c>
      <c r="N176" s="42">
        <v>25</v>
      </c>
      <c r="O176" s="104">
        <v>34.7</v>
      </c>
      <c r="P176" s="115">
        <v>72</v>
      </c>
      <c r="Q176" s="115"/>
      <c r="R176" s="115">
        <v>19</v>
      </c>
      <c r="S176" s="115"/>
      <c r="T176" s="42">
        <v>157</v>
      </c>
      <c r="U176" s="104">
        <v>144.3</v>
      </c>
      <c r="V176" s="115">
        <v>109</v>
      </c>
      <c r="W176" s="115"/>
      <c r="X176" s="115">
        <v>35</v>
      </c>
      <c r="Z176" s="42">
        <v>110</v>
      </c>
      <c r="AA176" s="104">
        <v>100.4</v>
      </c>
      <c r="AB176" s="115">
        <v>110</v>
      </c>
      <c r="AC176" s="115"/>
      <c r="AD176" s="115">
        <v>30</v>
      </c>
      <c r="AF176" s="42">
        <v>86</v>
      </c>
      <c r="AG176" s="104">
        <v>93.3</v>
      </c>
      <c r="AH176" s="115">
        <v>92</v>
      </c>
      <c r="AI176" s="115"/>
      <c r="AJ176" s="115">
        <v>40</v>
      </c>
    </row>
    <row r="177" spans="1:36" ht="12">
      <c r="A177" s="17" t="s">
        <v>49</v>
      </c>
      <c r="B177" s="42">
        <v>330</v>
      </c>
      <c r="C177" s="104">
        <v>344.9</v>
      </c>
      <c r="D177" s="115">
        <v>96</v>
      </c>
      <c r="E177" s="115"/>
      <c r="F177" s="115">
        <v>47</v>
      </c>
      <c r="H177" s="42">
        <v>320</v>
      </c>
      <c r="I177" s="104">
        <v>295.6</v>
      </c>
      <c r="J177" s="115">
        <v>108</v>
      </c>
      <c r="K177" s="115"/>
      <c r="L177" s="115">
        <v>41</v>
      </c>
      <c r="N177" s="42">
        <v>10</v>
      </c>
      <c r="O177" s="104">
        <v>49.2</v>
      </c>
      <c r="P177" s="115">
        <v>20</v>
      </c>
      <c r="Q177" s="115" t="s">
        <v>178</v>
      </c>
      <c r="R177" s="115">
        <v>73</v>
      </c>
      <c r="S177" s="115"/>
      <c r="T177" s="42">
        <v>190</v>
      </c>
      <c r="U177" s="104">
        <v>203.7</v>
      </c>
      <c r="V177" s="115">
        <v>93</v>
      </c>
      <c r="W177" s="115"/>
      <c r="X177" s="115">
        <v>53</v>
      </c>
      <c r="Z177" s="42">
        <v>140</v>
      </c>
      <c r="AA177" s="104">
        <v>141.2</v>
      </c>
      <c r="AB177" s="115">
        <v>99</v>
      </c>
      <c r="AC177" s="115"/>
      <c r="AD177" s="115">
        <v>41</v>
      </c>
      <c r="AF177" s="42">
        <v>72</v>
      </c>
      <c r="AG177" s="104">
        <v>130.8</v>
      </c>
      <c r="AH177" s="115">
        <v>55</v>
      </c>
      <c r="AI177" s="115" t="s">
        <v>178</v>
      </c>
      <c r="AJ177" s="115">
        <v>77</v>
      </c>
    </row>
    <row r="178" spans="1:36" ht="12">
      <c r="A178" s="31" t="s">
        <v>50</v>
      </c>
      <c r="B178" s="48">
        <v>2089</v>
      </c>
      <c r="C178" s="110">
        <v>1919.3</v>
      </c>
      <c r="D178" s="120">
        <v>109</v>
      </c>
      <c r="E178" s="120" t="s">
        <v>178</v>
      </c>
      <c r="F178" s="120">
        <v>32</v>
      </c>
      <c r="G178" s="34"/>
      <c r="H178" s="48">
        <v>2024</v>
      </c>
      <c r="I178" s="110">
        <v>1651.8</v>
      </c>
      <c r="J178" s="120">
        <v>123</v>
      </c>
      <c r="K178" s="120" t="s">
        <v>178</v>
      </c>
      <c r="L178" s="120">
        <v>29</v>
      </c>
      <c r="M178" s="34"/>
      <c r="N178" s="48">
        <v>65</v>
      </c>
      <c r="O178" s="110">
        <v>267.5</v>
      </c>
      <c r="P178" s="120">
        <v>24</v>
      </c>
      <c r="Q178" s="120" t="s">
        <v>178</v>
      </c>
      <c r="R178" s="120">
        <v>64</v>
      </c>
      <c r="S178" s="120"/>
      <c r="T178" s="48">
        <v>1289</v>
      </c>
      <c r="U178" s="110">
        <v>1106.4</v>
      </c>
      <c r="V178" s="120">
        <v>116</v>
      </c>
      <c r="W178" s="120" t="s">
        <v>178</v>
      </c>
      <c r="X178" s="120">
        <v>30</v>
      </c>
      <c r="Y178" s="148"/>
      <c r="Z178" s="48">
        <v>800</v>
      </c>
      <c r="AA178" s="110">
        <v>812.8</v>
      </c>
      <c r="AB178" s="120">
        <v>98</v>
      </c>
      <c r="AC178" s="120"/>
      <c r="AD178" s="120">
        <v>43</v>
      </c>
      <c r="AE178" s="148"/>
      <c r="AF178" s="48">
        <v>651</v>
      </c>
      <c r="AG178" s="110">
        <v>722.6</v>
      </c>
      <c r="AH178" s="120">
        <v>90</v>
      </c>
      <c r="AI178" s="120" t="s">
        <v>178</v>
      </c>
      <c r="AJ178" s="120">
        <v>42</v>
      </c>
    </row>
    <row r="179" spans="1:36" ht="12">
      <c r="A179" s="31" t="s">
        <v>133</v>
      </c>
      <c r="B179" s="48">
        <v>684</v>
      </c>
      <c r="C179" s="110">
        <v>515</v>
      </c>
      <c r="D179" s="120">
        <v>133</v>
      </c>
      <c r="E179" s="120" t="s">
        <v>178</v>
      </c>
      <c r="F179" s="120">
        <v>20</v>
      </c>
      <c r="G179" s="34"/>
      <c r="H179" s="48">
        <v>668</v>
      </c>
      <c r="I179" s="110">
        <v>442.8</v>
      </c>
      <c r="J179" s="120">
        <v>151</v>
      </c>
      <c r="K179" s="120" t="s">
        <v>178</v>
      </c>
      <c r="L179" s="120">
        <v>17</v>
      </c>
      <c r="M179" s="34"/>
      <c r="N179" s="48">
        <v>16</v>
      </c>
      <c r="O179" s="110">
        <v>72.3</v>
      </c>
      <c r="P179" s="120">
        <v>22</v>
      </c>
      <c r="Q179" s="120" t="s">
        <v>178</v>
      </c>
      <c r="R179" s="120">
        <v>68</v>
      </c>
      <c r="S179" s="120"/>
      <c r="T179" s="48">
        <v>435</v>
      </c>
      <c r="U179" s="110">
        <v>303.1</v>
      </c>
      <c r="V179" s="120">
        <v>144</v>
      </c>
      <c r="W179" s="120" t="s">
        <v>178</v>
      </c>
      <c r="X179" s="120">
        <v>15</v>
      </c>
      <c r="Y179" s="148"/>
      <c r="Z179" s="48">
        <v>249</v>
      </c>
      <c r="AA179" s="110">
        <v>211.9</v>
      </c>
      <c r="AB179" s="120">
        <v>117</v>
      </c>
      <c r="AC179" s="120" t="s">
        <v>177</v>
      </c>
      <c r="AD179" s="120">
        <v>23</v>
      </c>
      <c r="AE179" s="148"/>
      <c r="AF179" s="48">
        <v>210</v>
      </c>
      <c r="AG179" s="110">
        <v>194.2</v>
      </c>
      <c r="AH179" s="120">
        <v>108</v>
      </c>
      <c r="AI179" s="120"/>
      <c r="AJ179" s="120">
        <v>19</v>
      </c>
    </row>
    <row r="180" spans="1:36" ht="12">
      <c r="A180" s="17" t="s">
        <v>51</v>
      </c>
      <c r="B180" s="42">
        <v>67</v>
      </c>
      <c r="C180" s="104">
        <v>228.4</v>
      </c>
      <c r="D180" s="115">
        <v>29</v>
      </c>
      <c r="E180" s="115" t="s">
        <v>178</v>
      </c>
      <c r="F180" s="115">
        <v>94</v>
      </c>
      <c r="H180" s="42">
        <v>62</v>
      </c>
      <c r="I180" s="104">
        <v>195.8</v>
      </c>
      <c r="J180" s="115">
        <v>32</v>
      </c>
      <c r="K180" s="115" t="s">
        <v>178</v>
      </c>
      <c r="L180" s="115">
        <v>94</v>
      </c>
      <c r="N180" s="42">
        <v>5</v>
      </c>
      <c r="O180" s="104">
        <v>32.6</v>
      </c>
      <c r="P180" s="115">
        <v>15</v>
      </c>
      <c r="Q180" s="115" t="s">
        <v>178</v>
      </c>
      <c r="R180" s="115">
        <v>79</v>
      </c>
      <c r="S180" s="115"/>
      <c r="T180" s="42">
        <v>39</v>
      </c>
      <c r="U180" s="104">
        <v>129.9</v>
      </c>
      <c r="V180" s="115">
        <v>30</v>
      </c>
      <c r="W180" s="115" t="s">
        <v>178</v>
      </c>
      <c r="X180" s="115">
        <v>93</v>
      </c>
      <c r="Z180" s="42">
        <v>28</v>
      </c>
      <c r="AA180" s="104">
        <v>98.5</v>
      </c>
      <c r="AB180" s="115">
        <v>28</v>
      </c>
      <c r="AC180" s="115" t="s">
        <v>178</v>
      </c>
      <c r="AD180" s="115">
        <v>93</v>
      </c>
      <c r="AF180" s="42">
        <v>24</v>
      </c>
      <c r="AG180" s="104">
        <v>86.8</v>
      </c>
      <c r="AH180" s="115">
        <v>28</v>
      </c>
      <c r="AI180" s="115" t="s">
        <v>178</v>
      </c>
      <c r="AJ180" s="115">
        <v>93</v>
      </c>
    </row>
    <row r="181" spans="1:36" ht="12">
      <c r="A181" s="17" t="s">
        <v>134</v>
      </c>
      <c r="B181" s="42">
        <v>786</v>
      </c>
      <c r="C181" s="104">
        <v>789.2</v>
      </c>
      <c r="D181" s="115">
        <v>100</v>
      </c>
      <c r="E181" s="115"/>
      <c r="F181" s="115">
        <v>43</v>
      </c>
      <c r="H181" s="42">
        <v>662</v>
      </c>
      <c r="I181" s="104">
        <v>676.4</v>
      </c>
      <c r="J181" s="115">
        <v>98</v>
      </c>
      <c r="K181" s="115"/>
      <c r="L181" s="115">
        <v>53</v>
      </c>
      <c r="N181" s="42">
        <v>124</v>
      </c>
      <c r="O181" s="104">
        <v>112.8</v>
      </c>
      <c r="P181" s="115">
        <v>110</v>
      </c>
      <c r="Q181" s="115"/>
      <c r="R181" s="115">
        <v>10</v>
      </c>
      <c r="S181" s="115"/>
      <c r="T181" s="42">
        <v>479</v>
      </c>
      <c r="U181" s="104">
        <v>450.9</v>
      </c>
      <c r="V181" s="115">
        <v>106</v>
      </c>
      <c r="W181" s="115"/>
      <c r="X181" s="115">
        <v>38</v>
      </c>
      <c r="Z181" s="42">
        <v>307</v>
      </c>
      <c r="AA181" s="104">
        <v>338.3</v>
      </c>
      <c r="AB181" s="115">
        <v>91</v>
      </c>
      <c r="AC181" s="115"/>
      <c r="AD181" s="115">
        <v>51</v>
      </c>
      <c r="AF181" s="42">
        <v>288</v>
      </c>
      <c r="AG181" s="104">
        <v>299.9</v>
      </c>
      <c r="AH181" s="115">
        <v>96</v>
      </c>
      <c r="AI181" s="115"/>
      <c r="AJ181" s="115">
        <v>36</v>
      </c>
    </row>
    <row r="182" spans="1:36" ht="12">
      <c r="A182" s="17" t="s">
        <v>135</v>
      </c>
      <c r="B182" s="42">
        <v>820</v>
      </c>
      <c r="C182" s="104">
        <v>925</v>
      </c>
      <c r="D182" s="115">
        <v>89</v>
      </c>
      <c r="E182" s="115" t="s">
        <v>178</v>
      </c>
      <c r="F182" s="115">
        <v>61</v>
      </c>
      <c r="H182" s="42">
        <v>642</v>
      </c>
      <c r="I182" s="104">
        <v>794.8</v>
      </c>
      <c r="J182" s="115">
        <v>81</v>
      </c>
      <c r="K182" s="115" t="s">
        <v>178</v>
      </c>
      <c r="L182" s="115">
        <v>72</v>
      </c>
      <c r="N182" s="42">
        <v>178</v>
      </c>
      <c r="O182" s="104">
        <v>130.2</v>
      </c>
      <c r="P182" s="115">
        <v>137</v>
      </c>
      <c r="Q182" s="115" t="s">
        <v>178</v>
      </c>
      <c r="R182" s="115">
        <v>7</v>
      </c>
      <c r="S182" s="115"/>
      <c r="T182" s="42">
        <v>519</v>
      </c>
      <c r="U182" s="104">
        <v>553.8</v>
      </c>
      <c r="V182" s="115">
        <v>94</v>
      </c>
      <c r="W182" s="115"/>
      <c r="X182" s="115">
        <v>51</v>
      </c>
      <c r="Z182" s="42">
        <v>301</v>
      </c>
      <c r="AA182" s="104">
        <v>371.2</v>
      </c>
      <c r="AB182" s="115">
        <v>81</v>
      </c>
      <c r="AC182" s="115" t="s">
        <v>178</v>
      </c>
      <c r="AD182" s="115">
        <v>66</v>
      </c>
      <c r="AF182" s="42">
        <v>370</v>
      </c>
      <c r="AG182" s="104">
        <v>350.3</v>
      </c>
      <c r="AH182" s="115">
        <v>106</v>
      </c>
      <c r="AI182" s="115"/>
      <c r="AJ182" s="115">
        <v>22</v>
      </c>
    </row>
    <row r="183" spans="1:36" ht="12">
      <c r="A183" s="17" t="s">
        <v>136</v>
      </c>
      <c r="B183" s="42">
        <v>103</v>
      </c>
      <c r="C183" s="104">
        <v>101.7</v>
      </c>
      <c r="D183" s="115">
        <v>101</v>
      </c>
      <c r="E183" s="115"/>
      <c r="F183" s="115">
        <v>42</v>
      </c>
      <c r="H183" s="42">
        <v>95</v>
      </c>
      <c r="I183" s="104">
        <v>87</v>
      </c>
      <c r="J183" s="115">
        <v>109</v>
      </c>
      <c r="K183" s="115"/>
      <c r="L183" s="115">
        <v>39</v>
      </c>
      <c r="N183" s="42">
        <v>8</v>
      </c>
      <c r="O183" s="104">
        <v>14.6</v>
      </c>
      <c r="P183" s="115">
        <v>55</v>
      </c>
      <c r="Q183" s="115"/>
      <c r="R183" s="115">
        <v>34</v>
      </c>
      <c r="S183" s="115"/>
      <c r="T183" s="42">
        <v>54</v>
      </c>
      <c r="U183" s="104">
        <v>58.7</v>
      </c>
      <c r="V183" s="115">
        <v>92</v>
      </c>
      <c r="W183" s="115"/>
      <c r="X183" s="115">
        <v>54</v>
      </c>
      <c r="Z183" s="42">
        <v>49</v>
      </c>
      <c r="AA183" s="104">
        <v>42.9</v>
      </c>
      <c r="AB183" s="115">
        <v>114</v>
      </c>
      <c r="AC183" s="115"/>
      <c r="AD183" s="115">
        <v>26</v>
      </c>
      <c r="AF183" s="42">
        <v>22</v>
      </c>
      <c r="AG183" s="104">
        <v>38.8</v>
      </c>
      <c r="AH183" s="115">
        <v>57</v>
      </c>
      <c r="AI183" s="115" t="s">
        <v>178</v>
      </c>
      <c r="AJ183" s="115">
        <v>75</v>
      </c>
    </row>
    <row r="184" spans="1:36" ht="12">
      <c r="A184" s="17" t="s">
        <v>137</v>
      </c>
      <c r="B184" s="42">
        <v>141</v>
      </c>
      <c r="C184" s="104">
        <v>187.7</v>
      </c>
      <c r="D184" s="115">
        <v>75</v>
      </c>
      <c r="E184" s="115" t="s">
        <v>178</v>
      </c>
      <c r="F184" s="115">
        <v>72</v>
      </c>
      <c r="H184" s="42">
        <v>133</v>
      </c>
      <c r="I184" s="104">
        <v>161.5</v>
      </c>
      <c r="J184" s="115">
        <v>82</v>
      </c>
      <c r="K184" s="115" t="s">
        <v>177</v>
      </c>
      <c r="L184" s="115">
        <v>71</v>
      </c>
      <c r="N184" s="42">
        <v>8</v>
      </c>
      <c r="O184" s="104">
        <v>26.2</v>
      </c>
      <c r="P184" s="115">
        <v>31</v>
      </c>
      <c r="Q184" s="115" t="s">
        <v>178</v>
      </c>
      <c r="R184" s="115">
        <v>57</v>
      </c>
      <c r="S184" s="115"/>
      <c r="T184" s="42">
        <v>85</v>
      </c>
      <c r="U184" s="104">
        <v>116.3</v>
      </c>
      <c r="V184" s="115">
        <v>73</v>
      </c>
      <c r="W184" s="115" t="s">
        <v>178</v>
      </c>
      <c r="X184" s="115">
        <v>72</v>
      </c>
      <c r="Z184" s="42">
        <v>56</v>
      </c>
      <c r="AA184" s="104">
        <v>71.4</v>
      </c>
      <c r="AB184" s="115">
        <v>78</v>
      </c>
      <c r="AC184" s="115"/>
      <c r="AD184" s="115">
        <v>69</v>
      </c>
      <c r="AF184" s="42">
        <v>62</v>
      </c>
      <c r="AG184" s="104">
        <v>71.3</v>
      </c>
      <c r="AH184" s="115">
        <v>87</v>
      </c>
      <c r="AI184" s="115"/>
      <c r="AJ184" s="115">
        <v>44</v>
      </c>
    </row>
    <row r="185" spans="1:36" ht="12">
      <c r="A185" s="17" t="s">
        <v>138</v>
      </c>
      <c r="B185" s="42">
        <v>77</v>
      </c>
      <c r="C185" s="104">
        <v>85.2</v>
      </c>
      <c r="D185" s="115">
        <v>90</v>
      </c>
      <c r="E185" s="115"/>
      <c r="F185" s="115">
        <v>59</v>
      </c>
      <c r="H185" s="42">
        <v>75</v>
      </c>
      <c r="I185" s="104">
        <v>72.9</v>
      </c>
      <c r="J185" s="115">
        <v>103</v>
      </c>
      <c r="K185" s="115"/>
      <c r="L185" s="115">
        <v>45</v>
      </c>
      <c r="N185" s="42">
        <v>2</v>
      </c>
      <c r="O185" s="104">
        <v>12.3</v>
      </c>
      <c r="P185" s="115">
        <v>16</v>
      </c>
      <c r="Q185" s="115" t="s">
        <v>178</v>
      </c>
      <c r="R185" s="115">
        <v>78</v>
      </c>
      <c r="S185" s="115"/>
      <c r="T185" s="42">
        <v>34</v>
      </c>
      <c r="U185" s="104">
        <v>49.5</v>
      </c>
      <c r="V185" s="115">
        <v>69</v>
      </c>
      <c r="W185" s="115" t="s">
        <v>177</v>
      </c>
      <c r="X185" s="115">
        <v>74</v>
      </c>
      <c r="Z185" s="42">
        <v>43</v>
      </c>
      <c r="AA185" s="104">
        <v>35.7</v>
      </c>
      <c r="AB185" s="115">
        <v>120</v>
      </c>
      <c r="AC185" s="115"/>
      <c r="AD185" s="115">
        <v>20</v>
      </c>
      <c r="AF185" s="42">
        <v>28</v>
      </c>
      <c r="AG185" s="104">
        <v>32.2</v>
      </c>
      <c r="AH185" s="115">
        <v>87</v>
      </c>
      <c r="AI185" s="115"/>
      <c r="AJ185" s="115">
        <v>44</v>
      </c>
    </row>
    <row r="186" spans="1:36" ht="12">
      <c r="A186" s="17" t="s">
        <v>139</v>
      </c>
      <c r="B186" s="42">
        <v>402</v>
      </c>
      <c r="C186" s="104">
        <v>385.2</v>
      </c>
      <c r="D186" s="115">
        <v>104</v>
      </c>
      <c r="E186" s="115"/>
      <c r="F186" s="115">
        <v>36</v>
      </c>
      <c r="H186" s="42">
        <v>391</v>
      </c>
      <c r="I186" s="104">
        <v>331.3</v>
      </c>
      <c r="J186" s="115">
        <v>118</v>
      </c>
      <c r="K186" s="115" t="s">
        <v>178</v>
      </c>
      <c r="L186" s="115">
        <v>31</v>
      </c>
      <c r="N186" s="42">
        <v>11</v>
      </c>
      <c r="O186" s="104">
        <v>53.9</v>
      </c>
      <c r="P186" s="115">
        <v>20</v>
      </c>
      <c r="Q186" s="115" t="s">
        <v>178</v>
      </c>
      <c r="R186" s="115">
        <v>73</v>
      </c>
      <c r="S186" s="115"/>
      <c r="T186" s="42">
        <v>214</v>
      </c>
      <c r="U186" s="104">
        <v>227.1</v>
      </c>
      <c r="V186" s="115">
        <v>94</v>
      </c>
      <c r="W186" s="115"/>
      <c r="X186" s="115">
        <v>51</v>
      </c>
      <c r="Z186" s="42">
        <v>188</v>
      </c>
      <c r="AA186" s="104">
        <v>158.1</v>
      </c>
      <c r="AB186" s="115">
        <v>119</v>
      </c>
      <c r="AC186" s="115" t="s">
        <v>177</v>
      </c>
      <c r="AD186" s="115">
        <v>22</v>
      </c>
      <c r="AF186" s="42">
        <v>138</v>
      </c>
      <c r="AG186" s="104">
        <v>145.4</v>
      </c>
      <c r="AH186" s="115">
        <v>95</v>
      </c>
      <c r="AI186" s="115"/>
      <c r="AJ186" s="115">
        <v>37</v>
      </c>
    </row>
    <row r="187" spans="1:36" ht="12">
      <c r="A187" s="31" t="s">
        <v>140</v>
      </c>
      <c r="B187" s="48">
        <v>260</v>
      </c>
      <c r="C187" s="110">
        <v>204.4</v>
      </c>
      <c r="D187" s="120">
        <v>127</v>
      </c>
      <c r="E187" s="120" t="s">
        <v>178</v>
      </c>
      <c r="F187" s="120">
        <v>22</v>
      </c>
      <c r="G187" s="34"/>
      <c r="H187" s="48">
        <v>257</v>
      </c>
      <c r="I187" s="110">
        <v>175.8</v>
      </c>
      <c r="J187" s="120">
        <v>146</v>
      </c>
      <c r="K187" s="120" t="s">
        <v>178</v>
      </c>
      <c r="L187" s="120">
        <v>20</v>
      </c>
      <c r="M187" s="34"/>
      <c r="N187" s="48">
        <v>3</v>
      </c>
      <c r="O187" s="110">
        <v>28.7</v>
      </c>
      <c r="P187" s="120">
        <v>10</v>
      </c>
      <c r="Q187" s="120" t="s">
        <v>178</v>
      </c>
      <c r="R187" s="120">
        <v>84</v>
      </c>
      <c r="S187" s="120"/>
      <c r="T187" s="48">
        <v>141</v>
      </c>
      <c r="U187" s="110">
        <v>118.1</v>
      </c>
      <c r="V187" s="120">
        <v>119</v>
      </c>
      <c r="W187" s="120" t="s">
        <v>177</v>
      </c>
      <c r="X187" s="120">
        <v>26</v>
      </c>
      <c r="Y187" s="148"/>
      <c r="Z187" s="48">
        <v>119</v>
      </c>
      <c r="AA187" s="110">
        <v>86.4</v>
      </c>
      <c r="AB187" s="120">
        <v>138</v>
      </c>
      <c r="AC187" s="120" t="s">
        <v>178</v>
      </c>
      <c r="AD187" s="120">
        <v>14</v>
      </c>
      <c r="AE187" s="148"/>
      <c r="AF187" s="48">
        <v>55</v>
      </c>
      <c r="AG187" s="110">
        <v>77.3</v>
      </c>
      <c r="AH187" s="120">
        <v>71</v>
      </c>
      <c r="AI187" s="120" t="s">
        <v>177</v>
      </c>
      <c r="AJ187" s="120">
        <v>62</v>
      </c>
    </row>
    <row r="188" spans="1:36" ht="12">
      <c r="A188" s="17" t="s">
        <v>54</v>
      </c>
      <c r="B188" s="42">
        <v>21</v>
      </c>
      <c r="C188" s="104">
        <v>31.9</v>
      </c>
      <c r="D188" s="115">
        <v>66</v>
      </c>
      <c r="E188" s="115"/>
      <c r="F188" s="115">
        <v>81</v>
      </c>
      <c r="H188" s="42">
        <v>21</v>
      </c>
      <c r="I188" s="104">
        <v>27.4</v>
      </c>
      <c r="J188" s="115">
        <v>77</v>
      </c>
      <c r="K188" s="115"/>
      <c r="L188" s="115">
        <v>75</v>
      </c>
      <c r="N188" s="42">
        <v>0</v>
      </c>
      <c r="O188" s="104">
        <v>4.5</v>
      </c>
      <c r="P188" s="115" t="s">
        <v>179</v>
      </c>
      <c r="Q188" s="115" t="s">
        <v>10</v>
      </c>
      <c r="R188" s="115" t="s">
        <v>10</v>
      </c>
      <c r="S188" s="115"/>
      <c r="T188" s="42">
        <v>10</v>
      </c>
      <c r="U188" s="104">
        <v>18.9</v>
      </c>
      <c r="V188" s="115">
        <v>53</v>
      </c>
      <c r="W188" s="115" t="s">
        <v>177</v>
      </c>
      <c r="X188" s="115">
        <v>86</v>
      </c>
      <c r="Z188" s="42">
        <v>11</v>
      </c>
      <c r="AA188" s="104">
        <v>13</v>
      </c>
      <c r="AB188" s="115">
        <v>84</v>
      </c>
      <c r="AC188" s="115"/>
      <c r="AD188" s="115">
        <v>61</v>
      </c>
      <c r="AF188" s="42">
        <v>6</v>
      </c>
      <c r="AG188" s="104">
        <v>12.1</v>
      </c>
      <c r="AH188" s="115">
        <v>50</v>
      </c>
      <c r="AI188" s="115"/>
      <c r="AJ188" s="115">
        <v>81</v>
      </c>
    </row>
    <row r="189" spans="1:36" ht="12">
      <c r="A189" s="17" t="s">
        <v>141</v>
      </c>
      <c r="B189" s="42">
        <v>112</v>
      </c>
      <c r="C189" s="104">
        <v>125.4</v>
      </c>
      <c r="D189" s="115">
        <v>89</v>
      </c>
      <c r="E189" s="115"/>
      <c r="F189" s="115">
        <v>61</v>
      </c>
      <c r="H189" s="42">
        <v>100</v>
      </c>
      <c r="I189" s="104">
        <v>108.2</v>
      </c>
      <c r="J189" s="115">
        <v>92</v>
      </c>
      <c r="K189" s="115"/>
      <c r="L189" s="115">
        <v>59</v>
      </c>
      <c r="N189" s="42">
        <v>12</v>
      </c>
      <c r="O189" s="104">
        <v>17.3</v>
      </c>
      <c r="P189" s="115">
        <v>69</v>
      </c>
      <c r="Q189" s="115"/>
      <c r="R189" s="115">
        <v>22</v>
      </c>
      <c r="S189" s="115"/>
      <c r="T189" s="42">
        <v>70</v>
      </c>
      <c r="U189" s="104">
        <v>77.4</v>
      </c>
      <c r="V189" s="115">
        <v>90</v>
      </c>
      <c r="W189" s="115"/>
      <c r="X189" s="115">
        <v>57</v>
      </c>
      <c r="Z189" s="42">
        <v>42</v>
      </c>
      <c r="AA189" s="104">
        <v>48</v>
      </c>
      <c r="AB189" s="115">
        <v>87</v>
      </c>
      <c r="AC189" s="115"/>
      <c r="AD189" s="115">
        <v>55</v>
      </c>
      <c r="AF189" s="42">
        <v>40</v>
      </c>
      <c r="AG189" s="104">
        <v>47.3</v>
      </c>
      <c r="AH189" s="115">
        <v>85</v>
      </c>
      <c r="AI189" s="115"/>
      <c r="AJ189" s="115">
        <v>48</v>
      </c>
    </row>
    <row r="190" spans="1:36" ht="12">
      <c r="A190" s="17" t="s">
        <v>142</v>
      </c>
      <c r="B190" s="42">
        <v>26</v>
      </c>
      <c r="C190" s="104">
        <v>165.2</v>
      </c>
      <c r="D190" s="115">
        <v>16</v>
      </c>
      <c r="E190" s="115" t="s">
        <v>178</v>
      </c>
      <c r="F190" s="115">
        <v>95</v>
      </c>
      <c r="H190" s="42">
        <v>14</v>
      </c>
      <c r="I190" s="104">
        <v>141.7</v>
      </c>
      <c r="J190" s="115">
        <v>10</v>
      </c>
      <c r="K190" s="115" t="s">
        <v>178</v>
      </c>
      <c r="L190" s="115">
        <v>95</v>
      </c>
      <c r="N190" s="42">
        <v>12</v>
      </c>
      <c r="O190" s="104">
        <v>23.5</v>
      </c>
      <c r="P190" s="115">
        <v>51</v>
      </c>
      <c r="Q190" s="115" t="s">
        <v>177</v>
      </c>
      <c r="R190" s="115">
        <v>40</v>
      </c>
      <c r="S190" s="115"/>
      <c r="T190" s="42">
        <v>16</v>
      </c>
      <c r="U190" s="104">
        <v>93.6</v>
      </c>
      <c r="V190" s="115">
        <v>17</v>
      </c>
      <c r="W190" s="115" t="s">
        <v>178</v>
      </c>
      <c r="X190" s="115">
        <v>95</v>
      </c>
      <c r="Z190" s="42">
        <v>10</v>
      </c>
      <c r="AA190" s="104">
        <v>71.6</v>
      </c>
      <c r="AB190" s="115">
        <v>14</v>
      </c>
      <c r="AC190" s="115" t="s">
        <v>178</v>
      </c>
      <c r="AD190" s="115">
        <v>94</v>
      </c>
      <c r="AF190" s="42">
        <v>13</v>
      </c>
      <c r="AG190" s="104">
        <v>62.4</v>
      </c>
      <c r="AH190" s="115">
        <v>21</v>
      </c>
      <c r="AI190" s="115" t="s">
        <v>178</v>
      </c>
      <c r="AJ190" s="115">
        <v>94</v>
      </c>
    </row>
    <row r="191" spans="1:36" ht="12">
      <c r="A191" s="31" t="s">
        <v>55</v>
      </c>
      <c r="B191" s="48">
        <v>2442</v>
      </c>
      <c r="C191" s="110">
        <v>1727.3</v>
      </c>
      <c r="D191" s="120">
        <v>141</v>
      </c>
      <c r="E191" s="120" t="s">
        <v>178</v>
      </c>
      <c r="F191" s="120">
        <v>14</v>
      </c>
      <c r="G191" s="34"/>
      <c r="H191" s="48">
        <v>2362</v>
      </c>
      <c r="I191" s="110">
        <v>1485.1</v>
      </c>
      <c r="J191" s="120">
        <v>159</v>
      </c>
      <c r="K191" s="120" t="s">
        <v>178</v>
      </c>
      <c r="L191" s="120">
        <v>12</v>
      </c>
      <c r="M191" s="34"/>
      <c r="N191" s="48">
        <v>80</v>
      </c>
      <c r="O191" s="110">
        <v>242.3</v>
      </c>
      <c r="P191" s="120">
        <v>33</v>
      </c>
      <c r="Q191" s="120" t="s">
        <v>178</v>
      </c>
      <c r="R191" s="120">
        <v>54</v>
      </c>
      <c r="S191" s="120"/>
      <c r="T191" s="48">
        <v>1340</v>
      </c>
      <c r="U191" s="110">
        <v>1019.7</v>
      </c>
      <c r="V191" s="120">
        <v>131</v>
      </c>
      <c r="W191" s="120" t="s">
        <v>178</v>
      </c>
      <c r="X191" s="120">
        <v>17</v>
      </c>
      <c r="Y191" s="148"/>
      <c r="Z191" s="48">
        <v>1102</v>
      </c>
      <c r="AA191" s="110">
        <v>707.6</v>
      </c>
      <c r="AB191" s="120">
        <v>156</v>
      </c>
      <c r="AC191" s="120" t="s">
        <v>178</v>
      </c>
      <c r="AD191" s="120">
        <v>10</v>
      </c>
      <c r="AE191" s="148"/>
      <c r="AF191" s="48">
        <v>495</v>
      </c>
      <c r="AG191" s="110">
        <v>653.4</v>
      </c>
      <c r="AH191" s="120">
        <v>76</v>
      </c>
      <c r="AI191" s="120" t="s">
        <v>178</v>
      </c>
      <c r="AJ191" s="120">
        <v>58</v>
      </c>
    </row>
    <row r="192" spans="1:36" ht="12">
      <c r="A192" s="17" t="s">
        <v>143</v>
      </c>
      <c r="B192" s="42">
        <v>238</v>
      </c>
      <c r="C192" s="104">
        <v>119.7</v>
      </c>
      <c r="D192" s="115">
        <v>199</v>
      </c>
      <c r="E192" s="115" t="s">
        <v>178</v>
      </c>
      <c r="F192" s="115">
        <v>2</v>
      </c>
      <c r="H192" s="42">
        <v>209</v>
      </c>
      <c r="I192" s="104">
        <v>102.9</v>
      </c>
      <c r="J192" s="115">
        <v>203</v>
      </c>
      <c r="K192" s="115" t="s">
        <v>178</v>
      </c>
      <c r="L192" s="115">
        <v>2</v>
      </c>
      <c r="N192" s="42">
        <v>29</v>
      </c>
      <c r="O192" s="104">
        <v>16.8</v>
      </c>
      <c r="P192" s="115">
        <v>172</v>
      </c>
      <c r="Q192" s="115" t="s">
        <v>178</v>
      </c>
      <c r="R192" s="115">
        <v>5</v>
      </c>
      <c r="S192" s="115"/>
      <c r="T192" s="42">
        <v>139</v>
      </c>
      <c r="U192" s="104">
        <v>71.5</v>
      </c>
      <c r="V192" s="115">
        <v>194</v>
      </c>
      <c r="W192" s="115" t="s">
        <v>178</v>
      </c>
      <c r="X192" s="115">
        <v>4</v>
      </c>
      <c r="Z192" s="42">
        <v>99</v>
      </c>
      <c r="AA192" s="104">
        <v>48.2</v>
      </c>
      <c r="AB192" s="115">
        <v>205</v>
      </c>
      <c r="AC192" s="115" t="s">
        <v>178</v>
      </c>
      <c r="AD192" s="115">
        <v>4</v>
      </c>
      <c r="AF192" s="42">
        <v>68</v>
      </c>
      <c r="AG192" s="104">
        <v>45.5</v>
      </c>
      <c r="AH192" s="115">
        <v>149</v>
      </c>
      <c r="AI192" s="115" t="s">
        <v>178</v>
      </c>
      <c r="AJ192" s="115">
        <v>6</v>
      </c>
    </row>
    <row r="193" spans="1:36" ht="12">
      <c r="A193" s="17" t="s">
        <v>144</v>
      </c>
      <c r="B193" s="42">
        <v>750</v>
      </c>
      <c r="C193" s="104">
        <v>797.4</v>
      </c>
      <c r="D193" s="115">
        <v>94</v>
      </c>
      <c r="E193" s="115"/>
      <c r="F193" s="115">
        <v>49</v>
      </c>
      <c r="H193" s="42">
        <v>691</v>
      </c>
      <c r="I193" s="104">
        <v>683.3</v>
      </c>
      <c r="J193" s="115">
        <v>101</v>
      </c>
      <c r="K193" s="115"/>
      <c r="L193" s="115">
        <v>48</v>
      </c>
      <c r="N193" s="42">
        <v>59</v>
      </c>
      <c r="O193" s="104">
        <v>114.2</v>
      </c>
      <c r="P193" s="115">
        <v>52</v>
      </c>
      <c r="Q193" s="115" t="s">
        <v>178</v>
      </c>
      <c r="R193" s="115">
        <v>38</v>
      </c>
      <c r="S193" s="115"/>
      <c r="T193" s="42">
        <v>442</v>
      </c>
      <c r="U193" s="104">
        <v>458.9</v>
      </c>
      <c r="V193" s="115">
        <v>96</v>
      </c>
      <c r="W193" s="115"/>
      <c r="X193" s="115">
        <v>49</v>
      </c>
      <c r="Z193" s="42">
        <v>308</v>
      </c>
      <c r="AA193" s="104">
        <v>338.5</v>
      </c>
      <c r="AB193" s="115">
        <v>91</v>
      </c>
      <c r="AC193" s="115"/>
      <c r="AD193" s="115">
        <v>51</v>
      </c>
      <c r="AF193" s="42">
        <v>229</v>
      </c>
      <c r="AG193" s="104">
        <v>303.9</v>
      </c>
      <c r="AH193" s="115">
        <v>75</v>
      </c>
      <c r="AI193" s="115" t="s">
        <v>178</v>
      </c>
      <c r="AJ193" s="115">
        <v>59</v>
      </c>
    </row>
    <row r="194" spans="1:36" ht="12">
      <c r="A194" s="31" t="s">
        <v>56</v>
      </c>
      <c r="B194" s="48">
        <v>1796</v>
      </c>
      <c r="C194" s="110">
        <v>1528.2</v>
      </c>
      <c r="D194" s="120">
        <v>118</v>
      </c>
      <c r="E194" s="120" t="s">
        <v>178</v>
      </c>
      <c r="F194" s="120">
        <v>24</v>
      </c>
      <c r="G194" s="34"/>
      <c r="H194" s="48">
        <v>1775</v>
      </c>
      <c r="I194" s="110">
        <v>1312.9</v>
      </c>
      <c r="J194" s="120">
        <v>135</v>
      </c>
      <c r="K194" s="120" t="s">
        <v>178</v>
      </c>
      <c r="L194" s="120">
        <v>23</v>
      </c>
      <c r="M194" s="34"/>
      <c r="N194" s="48">
        <v>21</v>
      </c>
      <c r="O194" s="110">
        <v>215.3</v>
      </c>
      <c r="P194" s="120">
        <v>10</v>
      </c>
      <c r="Q194" s="120" t="s">
        <v>178</v>
      </c>
      <c r="R194" s="120">
        <v>84</v>
      </c>
      <c r="S194" s="120"/>
      <c r="T194" s="48">
        <v>1083</v>
      </c>
      <c r="U194" s="110">
        <v>869.5</v>
      </c>
      <c r="V194" s="120">
        <v>125</v>
      </c>
      <c r="W194" s="120" t="s">
        <v>178</v>
      </c>
      <c r="X194" s="120">
        <v>22</v>
      </c>
      <c r="Y194" s="148"/>
      <c r="Z194" s="48">
        <v>713</v>
      </c>
      <c r="AA194" s="110">
        <v>658.7</v>
      </c>
      <c r="AB194" s="120">
        <v>108</v>
      </c>
      <c r="AC194" s="120" t="s">
        <v>177</v>
      </c>
      <c r="AD194" s="120">
        <v>32</v>
      </c>
      <c r="AE194" s="148"/>
      <c r="AF194" s="48">
        <v>502</v>
      </c>
      <c r="AG194" s="110">
        <v>576.1</v>
      </c>
      <c r="AH194" s="120">
        <v>87</v>
      </c>
      <c r="AI194" s="120" t="s">
        <v>178</v>
      </c>
      <c r="AJ194" s="120">
        <v>44</v>
      </c>
    </row>
    <row r="195" spans="1:36" ht="12">
      <c r="A195" s="17" t="s">
        <v>145</v>
      </c>
      <c r="B195" s="42">
        <v>210</v>
      </c>
      <c r="C195" s="104">
        <v>287.6</v>
      </c>
      <c r="D195" s="115">
        <v>73</v>
      </c>
      <c r="E195" s="115" t="s">
        <v>178</v>
      </c>
      <c r="F195" s="115">
        <v>73</v>
      </c>
      <c r="H195" s="42">
        <v>206</v>
      </c>
      <c r="I195" s="104">
        <v>246.9</v>
      </c>
      <c r="J195" s="115">
        <v>83</v>
      </c>
      <c r="K195" s="115" t="s">
        <v>178</v>
      </c>
      <c r="L195" s="115">
        <v>69</v>
      </c>
      <c r="N195" s="42">
        <v>4</v>
      </c>
      <c r="O195" s="104">
        <v>40.6</v>
      </c>
      <c r="P195" s="115">
        <v>10</v>
      </c>
      <c r="Q195" s="115" t="s">
        <v>178</v>
      </c>
      <c r="R195" s="115">
        <v>84</v>
      </c>
      <c r="S195" s="115"/>
      <c r="T195" s="42">
        <v>129</v>
      </c>
      <c r="U195" s="104">
        <v>168.4</v>
      </c>
      <c r="V195" s="115">
        <v>77</v>
      </c>
      <c r="W195" s="115" t="s">
        <v>178</v>
      </c>
      <c r="X195" s="115">
        <v>68</v>
      </c>
      <c r="Z195" s="42">
        <v>81</v>
      </c>
      <c r="AA195" s="104">
        <v>119.2</v>
      </c>
      <c r="AB195" s="115">
        <v>68</v>
      </c>
      <c r="AC195" s="115" t="s">
        <v>178</v>
      </c>
      <c r="AD195" s="115">
        <v>77</v>
      </c>
      <c r="AF195" s="42">
        <v>67</v>
      </c>
      <c r="AG195" s="104">
        <v>108.9</v>
      </c>
      <c r="AH195" s="115">
        <v>62</v>
      </c>
      <c r="AI195" s="115" t="s">
        <v>178</v>
      </c>
      <c r="AJ195" s="115">
        <v>70</v>
      </c>
    </row>
    <row r="196" spans="1:36" ht="12">
      <c r="A196" s="31" t="s">
        <v>146</v>
      </c>
      <c r="B196" s="48">
        <v>1766</v>
      </c>
      <c r="C196" s="110">
        <v>1579.9</v>
      </c>
      <c r="D196" s="120">
        <v>112</v>
      </c>
      <c r="E196" s="120" t="s">
        <v>178</v>
      </c>
      <c r="F196" s="120">
        <v>29</v>
      </c>
      <c r="G196" s="34"/>
      <c r="H196" s="48">
        <v>1710</v>
      </c>
      <c r="I196" s="110">
        <v>1359.2</v>
      </c>
      <c r="J196" s="120">
        <v>126</v>
      </c>
      <c r="K196" s="120" t="s">
        <v>178</v>
      </c>
      <c r="L196" s="120">
        <v>26</v>
      </c>
      <c r="M196" s="34"/>
      <c r="N196" s="48">
        <v>56</v>
      </c>
      <c r="O196" s="110">
        <v>220.6</v>
      </c>
      <c r="P196" s="120">
        <v>25</v>
      </c>
      <c r="Q196" s="120" t="s">
        <v>178</v>
      </c>
      <c r="R196" s="120">
        <v>63</v>
      </c>
      <c r="S196" s="120"/>
      <c r="T196" s="48">
        <v>1102</v>
      </c>
      <c r="U196" s="110">
        <v>931.9</v>
      </c>
      <c r="V196" s="120">
        <v>118</v>
      </c>
      <c r="W196" s="120" t="s">
        <v>178</v>
      </c>
      <c r="X196" s="120">
        <v>27</v>
      </c>
      <c r="Y196" s="148"/>
      <c r="Z196" s="48">
        <v>664</v>
      </c>
      <c r="AA196" s="110">
        <v>648</v>
      </c>
      <c r="AB196" s="120">
        <v>102</v>
      </c>
      <c r="AC196" s="120"/>
      <c r="AD196" s="120">
        <v>40</v>
      </c>
      <c r="AE196" s="148"/>
      <c r="AF196" s="48">
        <v>308</v>
      </c>
      <c r="AG196" s="110">
        <v>596.2</v>
      </c>
      <c r="AH196" s="120">
        <v>52</v>
      </c>
      <c r="AI196" s="120" t="s">
        <v>178</v>
      </c>
      <c r="AJ196" s="120">
        <v>79</v>
      </c>
    </row>
    <row r="197" spans="1:36" ht="12">
      <c r="A197" s="17" t="s">
        <v>147</v>
      </c>
      <c r="B197" s="42">
        <v>943</v>
      </c>
      <c r="C197" s="104">
        <v>917.8</v>
      </c>
      <c r="D197" s="115">
        <v>103</v>
      </c>
      <c r="E197" s="115"/>
      <c r="F197" s="115">
        <v>40</v>
      </c>
      <c r="H197" s="42">
        <v>916</v>
      </c>
      <c r="I197" s="104">
        <v>788.6</v>
      </c>
      <c r="J197" s="115">
        <v>116</v>
      </c>
      <c r="K197" s="115" t="s">
        <v>178</v>
      </c>
      <c r="L197" s="115">
        <v>34</v>
      </c>
      <c r="N197" s="42">
        <v>27</v>
      </c>
      <c r="O197" s="104">
        <v>129.2</v>
      </c>
      <c r="P197" s="115">
        <v>21</v>
      </c>
      <c r="Q197" s="115" t="s">
        <v>178</v>
      </c>
      <c r="R197" s="115">
        <v>69</v>
      </c>
      <c r="S197" s="115"/>
      <c r="T197" s="42">
        <v>530</v>
      </c>
      <c r="U197" s="104">
        <v>544.5</v>
      </c>
      <c r="V197" s="115">
        <v>97</v>
      </c>
      <c r="W197" s="115"/>
      <c r="X197" s="115">
        <v>46</v>
      </c>
      <c r="Z197" s="42">
        <v>413</v>
      </c>
      <c r="AA197" s="104">
        <v>373.3</v>
      </c>
      <c r="AB197" s="115">
        <v>111</v>
      </c>
      <c r="AC197" s="115" t="s">
        <v>177</v>
      </c>
      <c r="AD197" s="115">
        <v>29</v>
      </c>
      <c r="AF197" s="42">
        <v>409</v>
      </c>
      <c r="AG197" s="104">
        <v>347.6</v>
      </c>
      <c r="AH197" s="115">
        <v>118</v>
      </c>
      <c r="AI197" s="115" t="s">
        <v>178</v>
      </c>
      <c r="AJ197" s="115">
        <v>12</v>
      </c>
    </row>
    <row r="198" spans="1:36" ht="12">
      <c r="A198" s="17" t="s">
        <v>148</v>
      </c>
      <c r="B198" s="42">
        <v>238</v>
      </c>
      <c r="C198" s="104">
        <v>342.3</v>
      </c>
      <c r="D198" s="115">
        <v>70</v>
      </c>
      <c r="E198" s="115" t="s">
        <v>178</v>
      </c>
      <c r="F198" s="115">
        <v>74</v>
      </c>
      <c r="H198" s="42">
        <v>219</v>
      </c>
      <c r="I198" s="104">
        <v>294.6</v>
      </c>
      <c r="J198" s="115">
        <v>74</v>
      </c>
      <c r="K198" s="115" t="s">
        <v>178</v>
      </c>
      <c r="L198" s="115">
        <v>78</v>
      </c>
      <c r="N198" s="42">
        <v>19</v>
      </c>
      <c r="O198" s="104">
        <v>47.7</v>
      </c>
      <c r="P198" s="115">
        <v>40</v>
      </c>
      <c r="Q198" s="115" t="s">
        <v>178</v>
      </c>
      <c r="R198" s="115">
        <v>47</v>
      </c>
      <c r="S198" s="115"/>
      <c r="T198" s="42">
        <v>119</v>
      </c>
      <c r="U198" s="104">
        <v>196.9</v>
      </c>
      <c r="V198" s="115">
        <v>60</v>
      </c>
      <c r="W198" s="115" t="s">
        <v>178</v>
      </c>
      <c r="X198" s="115">
        <v>82</v>
      </c>
      <c r="Z198" s="42">
        <v>119</v>
      </c>
      <c r="AA198" s="104">
        <v>145.4</v>
      </c>
      <c r="AB198" s="115">
        <v>82</v>
      </c>
      <c r="AC198" s="115" t="s">
        <v>177</v>
      </c>
      <c r="AD198" s="115">
        <v>62</v>
      </c>
      <c r="AF198" s="42">
        <v>76</v>
      </c>
      <c r="AG198" s="104">
        <v>128.9</v>
      </c>
      <c r="AH198" s="115">
        <v>59</v>
      </c>
      <c r="AI198" s="115" t="s">
        <v>178</v>
      </c>
      <c r="AJ198" s="115">
        <v>73</v>
      </c>
    </row>
    <row r="199" spans="1:36" ht="12">
      <c r="A199" s="17" t="s">
        <v>149</v>
      </c>
      <c r="B199" s="42">
        <v>177</v>
      </c>
      <c r="C199" s="104">
        <v>186.4</v>
      </c>
      <c r="D199" s="115">
        <v>95</v>
      </c>
      <c r="E199" s="115"/>
      <c r="F199" s="115">
        <v>48</v>
      </c>
      <c r="H199" s="42">
        <v>146</v>
      </c>
      <c r="I199" s="104">
        <v>160.1</v>
      </c>
      <c r="J199" s="115">
        <v>91</v>
      </c>
      <c r="K199" s="115"/>
      <c r="L199" s="115">
        <v>63</v>
      </c>
      <c r="N199" s="42">
        <v>31</v>
      </c>
      <c r="O199" s="104">
        <v>26.3</v>
      </c>
      <c r="P199" s="115">
        <v>118</v>
      </c>
      <c r="Q199" s="115"/>
      <c r="R199" s="115">
        <v>9</v>
      </c>
      <c r="S199" s="115"/>
      <c r="T199" s="42">
        <v>105</v>
      </c>
      <c r="U199" s="104">
        <v>113.6</v>
      </c>
      <c r="V199" s="115">
        <v>92</v>
      </c>
      <c r="W199" s="115"/>
      <c r="X199" s="115">
        <v>54</v>
      </c>
      <c r="Z199" s="42">
        <v>72</v>
      </c>
      <c r="AA199" s="104">
        <v>72.8</v>
      </c>
      <c r="AB199" s="115">
        <v>99</v>
      </c>
      <c r="AC199" s="115"/>
      <c r="AD199" s="115">
        <v>41</v>
      </c>
      <c r="AF199" s="42">
        <v>70</v>
      </c>
      <c r="AG199" s="104">
        <v>70.8</v>
      </c>
      <c r="AH199" s="115">
        <v>99</v>
      </c>
      <c r="AI199" s="115"/>
      <c r="AJ199" s="115">
        <v>30</v>
      </c>
    </row>
    <row r="200" spans="1:36" ht="12">
      <c r="A200" s="17" t="s">
        <v>59</v>
      </c>
      <c r="B200" s="42">
        <v>72</v>
      </c>
      <c r="C200" s="104">
        <v>133.3</v>
      </c>
      <c r="D200" s="115">
        <v>54</v>
      </c>
      <c r="E200" s="115" t="s">
        <v>178</v>
      </c>
      <c r="F200" s="115">
        <v>87</v>
      </c>
      <c r="H200" s="42">
        <v>68</v>
      </c>
      <c r="I200" s="104">
        <v>114.2</v>
      </c>
      <c r="J200" s="115">
        <v>60</v>
      </c>
      <c r="K200" s="115" t="s">
        <v>178</v>
      </c>
      <c r="L200" s="115">
        <v>84</v>
      </c>
      <c r="N200" s="42">
        <v>4</v>
      </c>
      <c r="O200" s="104">
        <v>19.1</v>
      </c>
      <c r="P200" s="115">
        <v>21</v>
      </c>
      <c r="Q200" s="115" t="s">
        <v>178</v>
      </c>
      <c r="R200" s="115">
        <v>69</v>
      </c>
      <c r="S200" s="115"/>
      <c r="T200" s="42">
        <v>48</v>
      </c>
      <c r="U200" s="104">
        <v>74.2</v>
      </c>
      <c r="V200" s="115">
        <v>65</v>
      </c>
      <c r="W200" s="115" t="s">
        <v>178</v>
      </c>
      <c r="X200" s="115">
        <v>80</v>
      </c>
      <c r="Z200" s="42">
        <v>24</v>
      </c>
      <c r="AA200" s="104">
        <v>59.1</v>
      </c>
      <c r="AB200" s="115">
        <v>41</v>
      </c>
      <c r="AC200" s="115" t="s">
        <v>178</v>
      </c>
      <c r="AD200" s="115">
        <v>91</v>
      </c>
      <c r="AF200" s="42">
        <v>23</v>
      </c>
      <c r="AG200" s="104">
        <v>50.6</v>
      </c>
      <c r="AH200" s="115">
        <v>45</v>
      </c>
      <c r="AI200" s="115" t="s">
        <v>178</v>
      </c>
      <c r="AJ200" s="115">
        <v>88</v>
      </c>
    </row>
    <row r="201" spans="1:36" ht="12">
      <c r="A201" s="17" t="s">
        <v>150</v>
      </c>
      <c r="B201" s="42">
        <v>58</v>
      </c>
      <c r="C201" s="104">
        <v>86.8</v>
      </c>
      <c r="D201" s="115">
        <v>67</v>
      </c>
      <c r="E201" s="115" t="s">
        <v>178</v>
      </c>
      <c r="F201" s="115">
        <v>78</v>
      </c>
      <c r="H201" s="42">
        <v>57</v>
      </c>
      <c r="I201" s="104">
        <v>74.4</v>
      </c>
      <c r="J201" s="115">
        <v>77</v>
      </c>
      <c r="K201" s="115" t="s">
        <v>177</v>
      </c>
      <c r="L201" s="115">
        <v>75</v>
      </c>
      <c r="N201" s="42">
        <v>1</v>
      </c>
      <c r="O201" s="104">
        <v>12.4</v>
      </c>
      <c r="P201" s="115">
        <v>8</v>
      </c>
      <c r="Q201" s="115" t="s">
        <v>178</v>
      </c>
      <c r="R201" s="115">
        <v>87</v>
      </c>
      <c r="S201" s="115"/>
      <c r="T201" s="42">
        <v>43</v>
      </c>
      <c r="U201" s="104">
        <v>54.7</v>
      </c>
      <c r="V201" s="115">
        <v>79</v>
      </c>
      <c r="W201" s="115"/>
      <c r="X201" s="115">
        <v>66</v>
      </c>
      <c r="Z201" s="42">
        <v>15</v>
      </c>
      <c r="AA201" s="104">
        <v>32</v>
      </c>
      <c r="AB201" s="115">
        <v>47</v>
      </c>
      <c r="AC201" s="115" t="s">
        <v>178</v>
      </c>
      <c r="AD201" s="115">
        <v>90</v>
      </c>
      <c r="AF201" s="42">
        <v>17</v>
      </c>
      <c r="AG201" s="104">
        <v>33.2</v>
      </c>
      <c r="AH201" s="115">
        <v>51</v>
      </c>
      <c r="AI201" s="115" t="s">
        <v>178</v>
      </c>
      <c r="AJ201" s="115">
        <v>80</v>
      </c>
    </row>
    <row r="202" spans="1:36" ht="12">
      <c r="A202" s="17" t="s">
        <v>151</v>
      </c>
      <c r="B202" s="42">
        <v>300</v>
      </c>
      <c r="C202" s="104">
        <v>284.1</v>
      </c>
      <c r="D202" s="115">
        <v>106</v>
      </c>
      <c r="E202" s="115"/>
      <c r="F202" s="115">
        <v>34</v>
      </c>
      <c r="H202" s="42">
        <v>288</v>
      </c>
      <c r="I202" s="104">
        <v>244.6</v>
      </c>
      <c r="J202" s="115">
        <v>118</v>
      </c>
      <c r="K202" s="115" t="s">
        <v>178</v>
      </c>
      <c r="L202" s="115">
        <v>31</v>
      </c>
      <c r="N202" s="42">
        <v>12</v>
      </c>
      <c r="O202" s="104">
        <v>39.4</v>
      </c>
      <c r="P202" s="115">
        <v>30</v>
      </c>
      <c r="Q202" s="115" t="s">
        <v>178</v>
      </c>
      <c r="R202" s="115">
        <v>58</v>
      </c>
      <c r="S202" s="115"/>
      <c r="T202" s="42">
        <v>205</v>
      </c>
      <c r="U202" s="104">
        <v>175.8</v>
      </c>
      <c r="V202" s="115">
        <v>117</v>
      </c>
      <c r="W202" s="115" t="s">
        <v>177</v>
      </c>
      <c r="X202" s="115">
        <v>28</v>
      </c>
      <c r="Z202" s="42">
        <v>95</v>
      </c>
      <c r="AA202" s="104">
        <v>108.3</v>
      </c>
      <c r="AB202" s="115">
        <v>88</v>
      </c>
      <c r="AC202" s="115"/>
      <c r="AD202" s="115">
        <v>53</v>
      </c>
      <c r="AF202" s="42">
        <v>104</v>
      </c>
      <c r="AG202" s="104">
        <v>107.7</v>
      </c>
      <c r="AH202" s="115">
        <v>97</v>
      </c>
      <c r="AI202" s="115"/>
      <c r="AJ202" s="115">
        <v>34</v>
      </c>
    </row>
    <row r="203" spans="1:36" ht="12">
      <c r="A203" s="31" t="s">
        <v>60</v>
      </c>
      <c r="B203" s="48">
        <v>384</v>
      </c>
      <c r="C203" s="110">
        <v>565.7</v>
      </c>
      <c r="D203" s="120">
        <v>68</v>
      </c>
      <c r="E203" s="120" t="s">
        <v>178</v>
      </c>
      <c r="F203" s="120">
        <v>77</v>
      </c>
      <c r="G203" s="34"/>
      <c r="H203" s="48">
        <v>330</v>
      </c>
      <c r="I203" s="110">
        <v>490</v>
      </c>
      <c r="J203" s="120">
        <v>67</v>
      </c>
      <c r="K203" s="120" t="s">
        <v>178</v>
      </c>
      <c r="L203" s="120">
        <v>82</v>
      </c>
      <c r="M203" s="34"/>
      <c r="N203" s="48">
        <v>54</v>
      </c>
      <c r="O203" s="110">
        <v>75.7</v>
      </c>
      <c r="P203" s="120">
        <v>71</v>
      </c>
      <c r="Q203" s="120" t="s">
        <v>177</v>
      </c>
      <c r="R203" s="120">
        <v>20</v>
      </c>
      <c r="S203" s="120"/>
      <c r="T203" s="48">
        <v>229</v>
      </c>
      <c r="U203" s="110">
        <v>333.9</v>
      </c>
      <c r="V203" s="120">
        <v>69</v>
      </c>
      <c r="W203" s="120" t="s">
        <v>178</v>
      </c>
      <c r="X203" s="120">
        <v>74</v>
      </c>
      <c r="Y203" s="148"/>
      <c r="Z203" s="48">
        <v>155</v>
      </c>
      <c r="AA203" s="110">
        <v>231.8</v>
      </c>
      <c r="AB203" s="120">
        <v>67</v>
      </c>
      <c r="AC203" s="120" t="s">
        <v>178</v>
      </c>
      <c r="AD203" s="120">
        <v>78</v>
      </c>
      <c r="AE203" s="148"/>
      <c r="AF203" s="48">
        <v>135</v>
      </c>
      <c r="AG203" s="110">
        <v>211</v>
      </c>
      <c r="AH203" s="120">
        <v>64</v>
      </c>
      <c r="AI203" s="120" t="s">
        <v>178</v>
      </c>
      <c r="AJ203" s="120">
        <v>68</v>
      </c>
    </row>
    <row r="204" spans="1:36" ht="12">
      <c r="A204" s="17" t="s">
        <v>152</v>
      </c>
      <c r="B204" s="42">
        <v>208</v>
      </c>
      <c r="C204" s="104">
        <v>232.1</v>
      </c>
      <c r="D204" s="115">
        <v>90</v>
      </c>
      <c r="E204" s="115"/>
      <c r="F204" s="115">
        <v>59</v>
      </c>
      <c r="H204" s="42">
        <v>186</v>
      </c>
      <c r="I204" s="104">
        <v>198.4</v>
      </c>
      <c r="J204" s="115">
        <v>94</v>
      </c>
      <c r="K204" s="115"/>
      <c r="L204" s="115">
        <v>57</v>
      </c>
      <c r="N204" s="42">
        <v>22</v>
      </c>
      <c r="O204" s="104">
        <v>33.7</v>
      </c>
      <c r="P204" s="115">
        <v>65</v>
      </c>
      <c r="Q204" s="115" t="s">
        <v>177</v>
      </c>
      <c r="R204" s="115">
        <v>26</v>
      </c>
      <c r="S204" s="115"/>
      <c r="T204" s="42">
        <v>115</v>
      </c>
      <c r="U204" s="104">
        <v>141.4</v>
      </c>
      <c r="V204" s="115">
        <v>81</v>
      </c>
      <c r="W204" s="115" t="s">
        <v>177</v>
      </c>
      <c r="X204" s="115">
        <v>65</v>
      </c>
      <c r="Z204" s="42">
        <v>93</v>
      </c>
      <c r="AA204" s="104">
        <v>90.7</v>
      </c>
      <c r="AB204" s="115">
        <v>103</v>
      </c>
      <c r="AC204" s="115"/>
      <c r="AD204" s="115">
        <v>36</v>
      </c>
      <c r="AF204" s="42">
        <v>80</v>
      </c>
      <c r="AG204" s="104">
        <v>89.1</v>
      </c>
      <c r="AH204" s="115">
        <v>90</v>
      </c>
      <c r="AI204" s="115"/>
      <c r="AJ204" s="115">
        <v>42</v>
      </c>
    </row>
    <row r="205" spans="1:36" ht="12">
      <c r="A205" s="17" t="s">
        <v>153</v>
      </c>
      <c r="B205" s="42">
        <v>40</v>
      </c>
      <c r="C205" s="104">
        <v>61.5</v>
      </c>
      <c r="D205" s="115">
        <v>65</v>
      </c>
      <c r="E205" s="115" t="s">
        <v>178</v>
      </c>
      <c r="F205" s="115">
        <v>82</v>
      </c>
      <c r="H205" s="42">
        <v>39</v>
      </c>
      <c r="I205" s="104">
        <v>52.9</v>
      </c>
      <c r="J205" s="115">
        <v>74</v>
      </c>
      <c r="K205" s="115"/>
      <c r="L205" s="115">
        <v>78</v>
      </c>
      <c r="N205" s="42">
        <v>1</v>
      </c>
      <c r="O205" s="104">
        <v>8.5</v>
      </c>
      <c r="P205" s="115">
        <v>12</v>
      </c>
      <c r="Q205" s="115" t="s">
        <v>178</v>
      </c>
      <c r="R205" s="115">
        <v>83</v>
      </c>
      <c r="S205" s="115"/>
      <c r="T205" s="42">
        <v>28</v>
      </c>
      <c r="U205" s="104">
        <v>41.6</v>
      </c>
      <c r="V205" s="115">
        <v>67</v>
      </c>
      <c r="W205" s="115" t="s">
        <v>177</v>
      </c>
      <c r="X205" s="115">
        <v>77</v>
      </c>
      <c r="Z205" s="42">
        <v>12</v>
      </c>
      <c r="AA205" s="104">
        <v>19.9</v>
      </c>
      <c r="AB205" s="115">
        <v>60</v>
      </c>
      <c r="AC205" s="115"/>
      <c r="AD205" s="115">
        <v>83</v>
      </c>
      <c r="AF205" s="42">
        <v>7</v>
      </c>
      <c r="AG205" s="104">
        <v>23.3</v>
      </c>
      <c r="AH205" s="115">
        <v>30</v>
      </c>
      <c r="AI205" s="115" t="s">
        <v>178</v>
      </c>
      <c r="AJ205" s="115">
        <v>92</v>
      </c>
    </row>
    <row r="206" spans="1:36" ht="12">
      <c r="A206" s="17" t="s">
        <v>154</v>
      </c>
      <c r="B206" s="42">
        <v>777</v>
      </c>
      <c r="C206" s="104">
        <v>800.5</v>
      </c>
      <c r="D206" s="115">
        <v>97</v>
      </c>
      <c r="E206" s="115"/>
      <c r="F206" s="115">
        <v>46</v>
      </c>
      <c r="H206" s="42">
        <v>703</v>
      </c>
      <c r="I206" s="104">
        <v>686</v>
      </c>
      <c r="J206" s="115">
        <v>102</v>
      </c>
      <c r="K206" s="115"/>
      <c r="L206" s="115">
        <v>46</v>
      </c>
      <c r="N206" s="42">
        <v>74</v>
      </c>
      <c r="O206" s="104">
        <v>114.4</v>
      </c>
      <c r="P206" s="115">
        <v>65</v>
      </c>
      <c r="Q206" s="115" t="s">
        <v>178</v>
      </c>
      <c r="R206" s="115">
        <v>26</v>
      </c>
      <c r="S206" s="115"/>
      <c r="T206" s="42">
        <v>452</v>
      </c>
      <c r="U206" s="104">
        <v>468.2</v>
      </c>
      <c r="V206" s="115">
        <v>97</v>
      </c>
      <c r="W206" s="115"/>
      <c r="X206" s="115">
        <v>46</v>
      </c>
      <c r="Z206" s="42">
        <v>325</v>
      </c>
      <c r="AA206" s="104">
        <v>332.2</v>
      </c>
      <c r="AB206" s="115">
        <v>98</v>
      </c>
      <c r="AC206" s="115"/>
      <c r="AD206" s="115">
        <v>43</v>
      </c>
      <c r="AF206" s="42">
        <v>299</v>
      </c>
      <c r="AG206" s="104">
        <v>306</v>
      </c>
      <c r="AH206" s="115">
        <v>98</v>
      </c>
      <c r="AI206" s="115"/>
      <c r="AJ206" s="115">
        <v>32</v>
      </c>
    </row>
    <row r="207" spans="1:36" ht="12">
      <c r="A207" s="17" t="s">
        <v>62</v>
      </c>
      <c r="B207" s="42">
        <v>222</v>
      </c>
      <c r="C207" s="104">
        <v>248.4</v>
      </c>
      <c r="D207" s="115">
        <v>89</v>
      </c>
      <c r="E207" s="115"/>
      <c r="F207" s="115">
        <v>61</v>
      </c>
      <c r="H207" s="42">
        <v>212</v>
      </c>
      <c r="I207" s="104">
        <v>213.7</v>
      </c>
      <c r="J207" s="115">
        <v>99</v>
      </c>
      <c r="K207" s="115"/>
      <c r="L207" s="115">
        <v>51</v>
      </c>
      <c r="N207" s="42">
        <v>10</v>
      </c>
      <c r="O207" s="104">
        <v>34.7</v>
      </c>
      <c r="P207" s="115">
        <v>29</v>
      </c>
      <c r="Q207" s="115" t="s">
        <v>178</v>
      </c>
      <c r="R207" s="115">
        <v>59</v>
      </c>
      <c r="S207" s="115"/>
      <c r="T207" s="42">
        <v>147</v>
      </c>
      <c r="U207" s="104">
        <v>152.9</v>
      </c>
      <c r="V207" s="115">
        <v>96</v>
      </c>
      <c r="W207" s="115"/>
      <c r="X207" s="115">
        <v>49</v>
      </c>
      <c r="Z207" s="42">
        <v>75</v>
      </c>
      <c r="AA207" s="104">
        <v>95.4</v>
      </c>
      <c r="AB207" s="115">
        <v>79</v>
      </c>
      <c r="AC207" s="115" t="s">
        <v>177</v>
      </c>
      <c r="AD207" s="115">
        <v>68</v>
      </c>
      <c r="AF207" s="42">
        <v>58</v>
      </c>
      <c r="AG207" s="104">
        <v>94.1</v>
      </c>
      <c r="AH207" s="115">
        <v>62</v>
      </c>
      <c r="AI207" s="115" t="s">
        <v>178</v>
      </c>
      <c r="AJ207" s="115">
        <v>70</v>
      </c>
    </row>
    <row r="208" spans="1:36" ht="12">
      <c r="A208" s="31" t="s">
        <v>155</v>
      </c>
      <c r="B208" s="48">
        <v>359</v>
      </c>
      <c r="C208" s="110">
        <v>414.1</v>
      </c>
      <c r="D208" s="120">
        <v>87</v>
      </c>
      <c r="E208" s="120" t="s">
        <v>178</v>
      </c>
      <c r="F208" s="120">
        <v>64</v>
      </c>
      <c r="G208" s="34"/>
      <c r="H208" s="48">
        <v>310</v>
      </c>
      <c r="I208" s="110">
        <v>354.7</v>
      </c>
      <c r="J208" s="120">
        <v>87</v>
      </c>
      <c r="K208" s="120" t="s">
        <v>177</v>
      </c>
      <c r="L208" s="120">
        <v>66</v>
      </c>
      <c r="M208" s="34"/>
      <c r="N208" s="48">
        <v>49</v>
      </c>
      <c r="O208" s="110">
        <v>59.4</v>
      </c>
      <c r="P208" s="120">
        <v>82</v>
      </c>
      <c r="Q208" s="120"/>
      <c r="R208" s="120">
        <v>14</v>
      </c>
      <c r="S208" s="120"/>
      <c r="T208" s="48">
        <v>212</v>
      </c>
      <c r="U208" s="110">
        <v>255.7</v>
      </c>
      <c r="V208" s="120">
        <v>83</v>
      </c>
      <c r="W208" s="120" t="s">
        <v>178</v>
      </c>
      <c r="X208" s="120">
        <v>64</v>
      </c>
      <c r="Y208" s="148"/>
      <c r="Z208" s="48">
        <v>147</v>
      </c>
      <c r="AA208" s="110">
        <v>158.4</v>
      </c>
      <c r="AB208" s="120">
        <v>93</v>
      </c>
      <c r="AC208" s="120"/>
      <c r="AD208" s="120">
        <v>49</v>
      </c>
      <c r="AE208" s="148"/>
      <c r="AF208" s="48">
        <v>131</v>
      </c>
      <c r="AG208" s="110">
        <v>158.4</v>
      </c>
      <c r="AH208" s="120">
        <v>83</v>
      </c>
      <c r="AI208" s="120" t="s">
        <v>177</v>
      </c>
      <c r="AJ208" s="120">
        <v>51</v>
      </c>
    </row>
    <row r="209" spans="1:36" ht="12">
      <c r="A209" s="18" t="s">
        <v>63</v>
      </c>
      <c r="B209" s="44">
        <v>1452</v>
      </c>
      <c r="C209" s="135">
        <v>885.2</v>
      </c>
      <c r="D209" s="66">
        <v>164</v>
      </c>
      <c r="E209" s="66" t="s">
        <v>178</v>
      </c>
      <c r="F209" s="66">
        <v>9</v>
      </c>
      <c r="G209" s="21"/>
      <c r="H209" s="44">
        <v>1178</v>
      </c>
      <c r="I209" s="135">
        <v>762.8</v>
      </c>
      <c r="J209" s="66">
        <v>154</v>
      </c>
      <c r="K209" s="66" t="s">
        <v>178</v>
      </c>
      <c r="L209" s="66">
        <v>14</v>
      </c>
      <c r="M209" s="21"/>
      <c r="N209" s="44">
        <v>274</v>
      </c>
      <c r="O209" s="135">
        <v>122.4</v>
      </c>
      <c r="P209" s="66">
        <v>224</v>
      </c>
      <c r="Q209" s="66" t="s">
        <v>178</v>
      </c>
      <c r="R209" s="66">
        <v>3</v>
      </c>
      <c r="S209" s="66"/>
      <c r="T209" s="44">
        <v>859</v>
      </c>
      <c r="U209" s="135">
        <v>527.9</v>
      </c>
      <c r="V209" s="66">
        <v>163</v>
      </c>
      <c r="W209" s="66" t="s">
        <v>178</v>
      </c>
      <c r="X209" s="66">
        <v>8</v>
      </c>
      <c r="Y209" s="69"/>
      <c r="Z209" s="44">
        <v>593</v>
      </c>
      <c r="AA209" s="135">
        <v>357.3</v>
      </c>
      <c r="AB209" s="66">
        <v>166</v>
      </c>
      <c r="AC209" s="66" t="s">
        <v>178</v>
      </c>
      <c r="AD209" s="66">
        <v>9</v>
      </c>
      <c r="AE209" s="69"/>
      <c r="AF209" s="44">
        <v>338</v>
      </c>
      <c r="AG209" s="135">
        <v>333.1</v>
      </c>
      <c r="AH209" s="66">
        <v>101</v>
      </c>
      <c r="AI209" s="66"/>
      <c r="AJ209" s="66">
        <v>27</v>
      </c>
    </row>
    <row r="210" spans="1:36" ht="12">
      <c r="A210" s="14" t="s">
        <v>65</v>
      </c>
      <c r="B210" s="40">
        <v>241</v>
      </c>
      <c r="C210" s="136">
        <v>255.4</v>
      </c>
      <c r="D210" s="63">
        <v>94</v>
      </c>
      <c r="E210" s="63"/>
      <c r="F210" s="63">
        <v>49</v>
      </c>
      <c r="G210" s="21"/>
      <c r="H210" s="40">
        <v>236</v>
      </c>
      <c r="I210" s="136">
        <v>218</v>
      </c>
      <c r="J210" s="63">
        <v>108</v>
      </c>
      <c r="K210" s="63"/>
      <c r="L210" s="63">
        <v>41</v>
      </c>
      <c r="M210" s="21"/>
      <c r="N210" s="40">
        <v>5</v>
      </c>
      <c r="O210" s="136">
        <v>37.4</v>
      </c>
      <c r="P210" s="63">
        <v>13</v>
      </c>
      <c r="Q210" s="63" t="s">
        <v>178</v>
      </c>
      <c r="R210" s="63">
        <v>82</v>
      </c>
      <c r="S210" s="134"/>
      <c r="T210" s="69">
        <v>140</v>
      </c>
      <c r="U210" s="69">
        <v>157.6</v>
      </c>
      <c r="V210" s="69">
        <v>89</v>
      </c>
      <c r="W210" s="69"/>
      <c r="X210" s="69">
        <v>58</v>
      </c>
      <c r="Y210" s="69"/>
      <c r="Z210" s="69">
        <v>101</v>
      </c>
      <c r="AA210" s="69">
        <v>97.8</v>
      </c>
      <c r="AB210" s="69">
        <v>103</v>
      </c>
      <c r="AC210" s="69"/>
      <c r="AD210" s="69">
        <v>36</v>
      </c>
      <c r="AE210" s="69"/>
      <c r="AF210" s="69">
        <v>62</v>
      </c>
      <c r="AG210" s="69">
        <v>98.1</v>
      </c>
      <c r="AH210" s="69">
        <v>63</v>
      </c>
      <c r="AI210" s="69" t="s">
        <v>178</v>
      </c>
      <c r="AJ210" s="69">
        <v>69</v>
      </c>
    </row>
    <row r="211" spans="1:36" ht="12">
      <c r="A211" s="31" t="s">
        <v>66</v>
      </c>
      <c r="B211" s="48">
        <v>909</v>
      </c>
      <c r="C211" s="110">
        <v>799.8</v>
      </c>
      <c r="D211" s="120">
        <v>114</v>
      </c>
      <c r="E211" s="120" t="s">
        <v>178</v>
      </c>
      <c r="F211" s="120">
        <v>28</v>
      </c>
      <c r="G211" s="34"/>
      <c r="H211" s="48">
        <v>808</v>
      </c>
      <c r="I211" s="110">
        <v>684.8</v>
      </c>
      <c r="J211" s="120">
        <v>118</v>
      </c>
      <c r="K211" s="120" t="s">
        <v>178</v>
      </c>
      <c r="L211" s="120">
        <v>31</v>
      </c>
      <c r="M211" s="34"/>
      <c r="N211" s="48">
        <v>101</v>
      </c>
      <c r="O211" s="110">
        <v>114.9</v>
      </c>
      <c r="P211" s="120">
        <v>88</v>
      </c>
      <c r="Q211" s="120"/>
      <c r="R211" s="120">
        <v>13</v>
      </c>
      <c r="S211" s="160"/>
      <c r="T211" s="145">
        <v>562</v>
      </c>
      <c r="U211" s="145">
        <v>499.5</v>
      </c>
      <c r="V211" s="145">
        <v>113</v>
      </c>
      <c r="W211" s="145" t="s">
        <v>178</v>
      </c>
      <c r="X211" s="145">
        <v>31</v>
      </c>
      <c r="Z211" s="145">
        <v>347</v>
      </c>
      <c r="AA211" s="145">
        <v>300.3</v>
      </c>
      <c r="AB211" s="145">
        <v>116</v>
      </c>
      <c r="AC211" s="145" t="s">
        <v>178</v>
      </c>
      <c r="AD211" s="145">
        <v>24</v>
      </c>
      <c r="AF211" s="145">
        <v>309</v>
      </c>
      <c r="AG211" s="145">
        <v>306.3</v>
      </c>
      <c r="AH211" s="145">
        <v>101</v>
      </c>
      <c r="AJ211" s="145">
        <v>27</v>
      </c>
    </row>
    <row r="212" spans="1:36" ht="12">
      <c r="A212" s="17" t="s">
        <v>156</v>
      </c>
      <c r="B212" s="42">
        <v>451</v>
      </c>
      <c r="C212" s="104">
        <v>526.5</v>
      </c>
      <c r="D212" s="115">
        <v>86</v>
      </c>
      <c r="E212" s="115" t="s">
        <v>178</v>
      </c>
      <c r="F212" s="115">
        <v>65</v>
      </c>
      <c r="H212" s="42">
        <v>422</v>
      </c>
      <c r="I212" s="104">
        <v>452.1</v>
      </c>
      <c r="J212" s="115">
        <v>93</v>
      </c>
      <c r="K212" s="115"/>
      <c r="L212" s="115">
        <v>58</v>
      </c>
      <c r="N212" s="42">
        <v>29</v>
      </c>
      <c r="O212" s="104">
        <v>74.4</v>
      </c>
      <c r="P212" s="115">
        <v>39</v>
      </c>
      <c r="Q212" s="115" t="s">
        <v>178</v>
      </c>
      <c r="R212" s="115">
        <v>49</v>
      </c>
      <c r="S212" s="134"/>
      <c r="T212" s="145">
        <v>255</v>
      </c>
      <c r="U212" s="145">
        <v>299.3</v>
      </c>
      <c r="V212" s="145">
        <v>85</v>
      </c>
      <c r="W212" s="145" t="s">
        <v>177</v>
      </c>
      <c r="X212" s="145">
        <v>60</v>
      </c>
      <c r="Z212" s="145">
        <v>196</v>
      </c>
      <c r="AA212" s="145">
        <v>227.2</v>
      </c>
      <c r="AB212" s="145">
        <v>86</v>
      </c>
      <c r="AC212" s="145" t="s">
        <v>177</v>
      </c>
      <c r="AD212" s="145">
        <v>57</v>
      </c>
      <c r="AF212" s="145">
        <v>209</v>
      </c>
      <c r="AG212" s="145">
        <v>199.3</v>
      </c>
      <c r="AH212" s="145">
        <v>105</v>
      </c>
      <c r="AJ212" s="145">
        <v>24</v>
      </c>
    </row>
    <row r="213" spans="1:36" ht="12">
      <c r="A213" s="17" t="s">
        <v>157</v>
      </c>
      <c r="B213" s="42">
        <v>544</v>
      </c>
      <c r="C213" s="104">
        <v>522.1</v>
      </c>
      <c r="D213" s="115">
        <v>104</v>
      </c>
      <c r="E213" s="115"/>
      <c r="F213" s="115">
        <v>36</v>
      </c>
      <c r="H213" s="42">
        <v>497</v>
      </c>
      <c r="I213" s="104">
        <v>448.2</v>
      </c>
      <c r="J213" s="115">
        <v>111</v>
      </c>
      <c r="K213" s="115" t="s">
        <v>177</v>
      </c>
      <c r="L213" s="115">
        <v>38</v>
      </c>
      <c r="N213" s="42">
        <v>47</v>
      </c>
      <c r="O213" s="104">
        <v>73.9</v>
      </c>
      <c r="P213" s="115">
        <v>64</v>
      </c>
      <c r="Q213" s="115" t="s">
        <v>178</v>
      </c>
      <c r="R213" s="115">
        <v>29</v>
      </c>
      <c r="S213" s="134"/>
      <c r="T213" s="145">
        <v>318</v>
      </c>
      <c r="U213" s="145">
        <v>302</v>
      </c>
      <c r="V213" s="145">
        <v>105</v>
      </c>
      <c r="X213" s="145">
        <v>40</v>
      </c>
      <c r="Z213" s="145">
        <v>226</v>
      </c>
      <c r="AA213" s="145">
        <v>220.1</v>
      </c>
      <c r="AB213" s="145">
        <v>103</v>
      </c>
      <c r="AD213" s="145">
        <v>36</v>
      </c>
      <c r="AF213" s="145">
        <v>185</v>
      </c>
      <c r="AG213" s="145">
        <v>198.2</v>
      </c>
      <c r="AH213" s="145">
        <v>93</v>
      </c>
      <c r="AJ213" s="145">
        <v>38</v>
      </c>
    </row>
    <row r="214" spans="1:36" ht="12">
      <c r="A214" s="31" t="s">
        <v>158</v>
      </c>
      <c r="B214" s="48">
        <v>304</v>
      </c>
      <c r="C214" s="110">
        <v>206.9</v>
      </c>
      <c r="D214" s="120">
        <v>147</v>
      </c>
      <c r="E214" s="120" t="s">
        <v>178</v>
      </c>
      <c r="F214" s="120">
        <v>12</v>
      </c>
      <c r="G214" s="34"/>
      <c r="H214" s="48">
        <v>284</v>
      </c>
      <c r="I214" s="110">
        <v>177.4</v>
      </c>
      <c r="J214" s="120">
        <v>160</v>
      </c>
      <c r="K214" s="120" t="s">
        <v>178</v>
      </c>
      <c r="L214" s="120">
        <v>11</v>
      </c>
      <c r="M214" s="34"/>
      <c r="N214" s="48">
        <v>20</v>
      </c>
      <c r="O214" s="110">
        <v>29.5</v>
      </c>
      <c r="P214" s="120">
        <v>68</v>
      </c>
      <c r="Q214" s="120"/>
      <c r="R214" s="120">
        <v>25</v>
      </c>
      <c r="S214" s="160"/>
      <c r="T214" s="145">
        <v>192</v>
      </c>
      <c r="U214" s="145">
        <v>117.5</v>
      </c>
      <c r="V214" s="145">
        <v>163</v>
      </c>
      <c r="W214" s="145" t="s">
        <v>178</v>
      </c>
      <c r="X214" s="145">
        <v>8</v>
      </c>
      <c r="Z214" s="145">
        <v>112</v>
      </c>
      <c r="AA214" s="145">
        <v>89.4</v>
      </c>
      <c r="AB214" s="145">
        <v>125</v>
      </c>
      <c r="AC214" s="145" t="s">
        <v>177</v>
      </c>
      <c r="AD214" s="145">
        <v>18</v>
      </c>
      <c r="AF214" s="145">
        <v>88</v>
      </c>
      <c r="AG214" s="145">
        <v>78.6</v>
      </c>
      <c r="AH214" s="145">
        <v>112</v>
      </c>
      <c r="AJ214" s="145">
        <v>15</v>
      </c>
    </row>
    <row r="215" spans="1:36" ht="12">
      <c r="A215" s="17" t="s">
        <v>159</v>
      </c>
      <c r="B215" s="42">
        <v>200</v>
      </c>
      <c r="C215" s="104">
        <v>117.7</v>
      </c>
      <c r="D215" s="115">
        <v>170</v>
      </c>
      <c r="E215" s="115" t="s">
        <v>178</v>
      </c>
      <c r="F215" s="115">
        <v>7</v>
      </c>
      <c r="H215" s="42">
        <v>183</v>
      </c>
      <c r="I215" s="104">
        <v>101.1</v>
      </c>
      <c r="J215" s="115">
        <v>181</v>
      </c>
      <c r="K215" s="115" t="s">
        <v>178</v>
      </c>
      <c r="L215" s="115">
        <v>9</v>
      </c>
      <c r="N215" s="42">
        <v>17</v>
      </c>
      <c r="O215" s="104">
        <v>16.5</v>
      </c>
      <c r="P215" s="115">
        <v>103</v>
      </c>
      <c r="Q215" s="115"/>
      <c r="R215" s="115">
        <v>11</v>
      </c>
      <c r="S215" s="134"/>
      <c r="T215" s="145">
        <v>89</v>
      </c>
      <c r="U215" s="145">
        <v>68.2</v>
      </c>
      <c r="V215" s="145">
        <v>130</v>
      </c>
      <c r="W215" s="145" t="s">
        <v>177</v>
      </c>
      <c r="X215" s="145">
        <v>19</v>
      </c>
      <c r="Z215" s="145">
        <v>111</v>
      </c>
      <c r="AA215" s="145">
        <v>49.5</v>
      </c>
      <c r="AB215" s="145">
        <v>224</v>
      </c>
      <c r="AC215" s="145" t="s">
        <v>178</v>
      </c>
      <c r="AD215" s="145">
        <v>3</v>
      </c>
      <c r="AF215" s="145">
        <v>127</v>
      </c>
      <c r="AG215" s="145">
        <v>44.4</v>
      </c>
      <c r="AH215" s="145">
        <v>286</v>
      </c>
      <c r="AI215" s="145" t="s">
        <v>178</v>
      </c>
      <c r="AJ215" s="145">
        <v>1</v>
      </c>
    </row>
    <row r="216" spans="1:36" ht="12">
      <c r="A216" s="31" t="s">
        <v>73</v>
      </c>
      <c r="B216" s="48">
        <v>3647</v>
      </c>
      <c r="C216" s="110">
        <v>2924.5</v>
      </c>
      <c r="D216" s="120">
        <v>125</v>
      </c>
      <c r="E216" s="120" t="s">
        <v>178</v>
      </c>
      <c r="F216" s="120">
        <v>23</v>
      </c>
      <c r="G216" s="34"/>
      <c r="H216" s="48">
        <v>3573</v>
      </c>
      <c r="I216" s="110">
        <v>2515.5</v>
      </c>
      <c r="J216" s="120">
        <v>142</v>
      </c>
      <c r="K216" s="120" t="s">
        <v>178</v>
      </c>
      <c r="L216" s="120">
        <v>21</v>
      </c>
      <c r="M216" s="34"/>
      <c r="N216" s="48">
        <v>74</v>
      </c>
      <c r="O216" s="110">
        <v>408.9</v>
      </c>
      <c r="P216" s="120">
        <v>18</v>
      </c>
      <c r="Q216" s="120" t="s">
        <v>178</v>
      </c>
      <c r="R216" s="120">
        <v>75</v>
      </c>
      <c r="S216" s="160"/>
      <c r="T216" s="145">
        <v>2119</v>
      </c>
      <c r="U216" s="145">
        <v>1769.3</v>
      </c>
      <c r="V216" s="145">
        <v>120</v>
      </c>
      <c r="W216" s="145" t="s">
        <v>178</v>
      </c>
      <c r="X216" s="145">
        <v>25</v>
      </c>
      <c r="Z216" s="145">
        <v>1528</v>
      </c>
      <c r="AA216" s="145">
        <v>1155.2</v>
      </c>
      <c r="AB216" s="145">
        <v>132</v>
      </c>
      <c r="AC216" s="145" t="s">
        <v>178</v>
      </c>
      <c r="AD216" s="145">
        <v>15</v>
      </c>
      <c r="AF216" s="145">
        <v>1172</v>
      </c>
      <c r="AG216" s="145">
        <v>1107.2</v>
      </c>
      <c r="AH216" s="145">
        <v>106</v>
      </c>
      <c r="AJ216" s="145">
        <v>22</v>
      </c>
    </row>
    <row r="217" spans="1:36" ht="12">
      <c r="A217" s="17" t="s">
        <v>70</v>
      </c>
      <c r="B217" s="42">
        <v>197</v>
      </c>
      <c r="C217" s="104">
        <v>347.3</v>
      </c>
      <c r="D217" s="115">
        <v>57</v>
      </c>
      <c r="E217" s="115" t="s">
        <v>178</v>
      </c>
      <c r="F217" s="115">
        <v>85</v>
      </c>
      <c r="H217" s="42">
        <v>160</v>
      </c>
      <c r="I217" s="104">
        <v>297.3</v>
      </c>
      <c r="J217" s="115">
        <v>54</v>
      </c>
      <c r="K217" s="115" t="s">
        <v>178</v>
      </c>
      <c r="L217" s="115">
        <v>88</v>
      </c>
      <c r="N217" s="42">
        <v>37</v>
      </c>
      <c r="O217" s="104">
        <v>50</v>
      </c>
      <c r="P217" s="115">
        <v>74</v>
      </c>
      <c r="Q217" s="115"/>
      <c r="R217" s="115">
        <v>18</v>
      </c>
      <c r="S217" s="134"/>
      <c r="T217" s="145">
        <v>108</v>
      </c>
      <c r="U217" s="145">
        <v>193.5</v>
      </c>
      <c r="V217" s="145">
        <v>56</v>
      </c>
      <c r="W217" s="145" t="s">
        <v>178</v>
      </c>
      <c r="X217" s="145">
        <v>84</v>
      </c>
      <c r="Z217" s="145">
        <v>89</v>
      </c>
      <c r="AA217" s="145">
        <v>153.8</v>
      </c>
      <c r="AB217" s="145">
        <v>58</v>
      </c>
      <c r="AC217" s="145" t="s">
        <v>178</v>
      </c>
      <c r="AD217" s="145">
        <v>85</v>
      </c>
      <c r="AF217" s="145">
        <v>63</v>
      </c>
      <c r="AG217" s="145">
        <v>132</v>
      </c>
      <c r="AH217" s="145">
        <v>48</v>
      </c>
      <c r="AI217" s="145" t="s">
        <v>178</v>
      </c>
      <c r="AJ217" s="145">
        <v>84</v>
      </c>
    </row>
    <row r="218" spans="1:36" ht="12">
      <c r="A218" s="17" t="s">
        <v>160</v>
      </c>
      <c r="B218" s="42">
        <v>288</v>
      </c>
      <c r="C218" s="104">
        <v>249.3</v>
      </c>
      <c r="D218" s="115">
        <v>116</v>
      </c>
      <c r="E218" s="115" t="s">
        <v>177</v>
      </c>
      <c r="F218" s="115">
        <v>26</v>
      </c>
      <c r="H218" s="42">
        <v>267</v>
      </c>
      <c r="I218" s="104">
        <v>213.4</v>
      </c>
      <c r="J218" s="115">
        <v>125</v>
      </c>
      <c r="K218" s="115" t="s">
        <v>178</v>
      </c>
      <c r="L218" s="115">
        <v>27</v>
      </c>
      <c r="N218" s="42">
        <v>21</v>
      </c>
      <c r="O218" s="104">
        <v>36</v>
      </c>
      <c r="P218" s="115">
        <v>58</v>
      </c>
      <c r="Q218" s="115" t="s">
        <v>177</v>
      </c>
      <c r="R218" s="115">
        <v>32</v>
      </c>
      <c r="S218" s="134"/>
      <c r="T218" s="145">
        <v>172</v>
      </c>
      <c r="U218" s="145">
        <v>141.2</v>
      </c>
      <c r="V218" s="145">
        <v>122</v>
      </c>
      <c r="W218" s="145" t="s">
        <v>178</v>
      </c>
      <c r="X218" s="145">
        <v>23</v>
      </c>
      <c r="Z218" s="145">
        <v>116</v>
      </c>
      <c r="AA218" s="145">
        <v>108.1</v>
      </c>
      <c r="AB218" s="145">
        <v>107</v>
      </c>
      <c r="AD218" s="145">
        <v>34</v>
      </c>
      <c r="AF218" s="145">
        <v>111</v>
      </c>
      <c r="AG218" s="145">
        <v>95.3</v>
      </c>
      <c r="AH218" s="145">
        <v>117</v>
      </c>
      <c r="AJ218" s="145">
        <v>14</v>
      </c>
    </row>
    <row r="219" spans="1:36" ht="12">
      <c r="A219" s="17" t="s">
        <v>74</v>
      </c>
      <c r="B219" s="42">
        <v>2</v>
      </c>
      <c r="C219" s="104">
        <v>0</v>
      </c>
      <c r="D219" s="115" t="s">
        <v>87</v>
      </c>
      <c r="E219" s="115" t="s">
        <v>10</v>
      </c>
      <c r="F219" s="115" t="s">
        <v>10</v>
      </c>
      <c r="H219" s="42">
        <v>2</v>
      </c>
      <c r="I219" s="104">
        <v>0</v>
      </c>
      <c r="J219" s="115" t="s">
        <v>87</v>
      </c>
      <c r="K219" s="115" t="s">
        <v>10</v>
      </c>
      <c r="L219" s="115" t="s">
        <v>10</v>
      </c>
      <c r="N219" s="42">
        <v>0</v>
      </c>
      <c r="O219" s="104">
        <v>0</v>
      </c>
      <c r="P219" s="115" t="s">
        <v>87</v>
      </c>
      <c r="Q219" s="115" t="s">
        <v>10</v>
      </c>
      <c r="R219" s="115" t="s">
        <v>10</v>
      </c>
      <c r="S219" s="134"/>
      <c r="T219" s="145">
        <v>0</v>
      </c>
      <c r="U219" s="145">
        <v>0</v>
      </c>
      <c r="V219" s="145" t="s">
        <v>87</v>
      </c>
      <c r="W219" s="145" t="s">
        <v>10</v>
      </c>
      <c r="X219" s="145" t="s">
        <v>10</v>
      </c>
      <c r="Z219" s="145">
        <v>2</v>
      </c>
      <c r="AA219" s="145">
        <v>0</v>
      </c>
      <c r="AB219" s="145" t="s">
        <v>87</v>
      </c>
      <c r="AC219" s="145" t="s">
        <v>10</v>
      </c>
      <c r="AD219" s="145" t="s">
        <v>10</v>
      </c>
      <c r="AF219" s="145">
        <v>1</v>
      </c>
      <c r="AG219" s="145">
        <v>0</v>
      </c>
      <c r="AH219" s="145" t="s">
        <v>87</v>
      </c>
      <c r="AI219" s="145" t="s">
        <v>10</v>
      </c>
      <c r="AJ219" s="145" t="s">
        <v>10</v>
      </c>
    </row>
    <row r="220" spans="1:36" ht="12">
      <c r="A220" s="17" t="s">
        <v>75</v>
      </c>
      <c r="B220" s="42">
        <v>9</v>
      </c>
      <c r="C220" s="104">
        <v>21.6</v>
      </c>
      <c r="D220" s="115">
        <v>42</v>
      </c>
      <c r="E220" s="115" t="s">
        <v>178</v>
      </c>
      <c r="F220" s="115">
        <v>92</v>
      </c>
      <c r="H220" s="42">
        <v>8</v>
      </c>
      <c r="I220" s="104">
        <v>18.7</v>
      </c>
      <c r="J220" s="115">
        <v>43</v>
      </c>
      <c r="K220" s="115" t="s">
        <v>177</v>
      </c>
      <c r="L220" s="115">
        <v>92</v>
      </c>
      <c r="N220" s="42">
        <v>1</v>
      </c>
      <c r="O220" s="104">
        <v>3</v>
      </c>
      <c r="P220" s="115" t="s">
        <v>179</v>
      </c>
      <c r="Q220" s="115" t="s">
        <v>10</v>
      </c>
      <c r="R220" s="115" t="s">
        <v>10</v>
      </c>
      <c r="S220" s="134"/>
      <c r="T220" s="145">
        <v>3</v>
      </c>
      <c r="U220" s="145">
        <v>11.5</v>
      </c>
      <c r="V220" s="145">
        <v>26</v>
      </c>
      <c r="W220" s="145" t="s">
        <v>177</v>
      </c>
      <c r="X220" s="145">
        <v>94</v>
      </c>
      <c r="Z220" s="145">
        <v>6</v>
      </c>
      <c r="AA220" s="145">
        <v>10.1</v>
      </c>
      <c r="AB220" s="145">
        <v>59</v>
      </c>
      <c r="AD220" s="145">
        <v>84</v>
      </c>
      <c r="AF220" s="145">
        <v>1</v>
      </c>
      <c r="AG220" s="145">
        <v>8</v>
      </c>
      <c r="AH220" s="145">
        <v>12</v>
      </c>
      <c r="AI220" s="145" t="s">
        <v>177</v>
      </c>
      <c r="AJ220" s="145">
        <v>95</v>
      </c>
    </row>
    <row r="221" spans="1:36" ht="12">
      <c r="A221" s="17" t="s">
        <v>76</v>
      </c>
      <c r="B221" s="42">
        <v>0</v>
      </c>
      <c r="C221" s="104">
        <v>0</v>
      </c>
      <c r="D221" s="115" t="s">
        <v>87</v>
      </c>
      <c r="E221" s="115" t="s">
        <v>10</v>
      </c>
      <c r="F221" s="115" t="s">
        <v>10</v>
      </c>
      <c r="H221" s="42">
        <v>0</v>
      </c>
      <c r="I221" s="104">
        <v>0</v>
      </c>
      <c r="J221" s="115" t="s">
        <v>87</v>
      </c>
      <c r="K221" s="115" t="s">
        <v>10</v>
      </c>
      <c r="L221" s="115" t="s">
        <v>10</v>
      </c>
      <c r="N221" s="42">
        <v>0</v>
      </c>
      <c r="O221" s="104">
        <v>0</v>
      </c>
      <c r="P221" s="115" t="s">
        <v>87</v>
      </c>
      <c r="Q221" s="115" t="s">
        <v>10</v>
      </c>
      <c r="R221" s="115" t="s">
        <v>10</v>
      </c>
      <c r="S221" s="134"/>
      <c r="T221" s="145">
        <v>0</v>
      </c>
      <c r="U221" s="145">
        <v>0</v>
      </c>
      <c r="V221" s="145" t="s">
        <v>87</v>
      </c>
      <c r="W221" s="145" t="s">
        <v>10</v>
      </c>
      <c r="X221" s="145" t="s">
        <v>10</v>
      </c>
      <c r="Z221" s="145">
        <v>0</v>
      </c>
      <c r="AA221" s="145">
        <v>0</v>
      </c>
      <c r="AB221" s="145" t="s">
        <v>87</v>
      </c>
      <c r="AC221" s="145" t="s">
        <v>10</v>
      </c>
      <c r="AD221" s="145" t="s">
        <v>10</v>
      </c>
      <c r="AF221" s="145">
        <v>0</v>
      </c>
      <c r="AG221" s="145">
        <v>0</v>
      </c>
      <c r="AH221" s="145" t="s">
        <v>87</v>
      </c>
      <c r="AI221" s="145" t="s">
        <v>10</v>
      </c>
      <c r="AJ221" s="145" t="s">
        <v>10</v>
      </c>
    </row>
    <row r="222" spans="1:36" ht="12">
      <c r="A222" s="17" t="s">
        <v>77</v>
      </c>
      <c r="B222" s="42">
        <v>1</v>
      </c>
      <c r="C222" s="104">
        <v>5.5</v>
      </c>
      <c r="D222" s="115" t="s">
        <v>87</v>
      </c>
      <c r="E222" s="115" t="s">
        <v>10</v>
      </c>
      <c r="F222" s="115" t="s">
        <v>10</v>
      </c>
      <c r="H222" s="42">
        <v>1</v>
      </c>
      <c r="I222" s="104">
        <v>4.8</v>
      </c>
      <c r="J222" s="115" t="s">
        <v>87</v>
      </c>
      <c r="K222" s="115" t="s">
        <v>10</v>
      </c>
      <c r="L222" s="115" t="s">
        <v>10</v>
      </c>
      <c r="N222" s="42">
        <v>0</v>
      </c>
      <c r="O222" s="104">
        <v>0.7</v>
      </c>
      <c r="P222" s="115" t="s">
        <v>87</v>
      </c>
      <c r="Q222" s="115" t="s">
        <v>10</v>
      </c>
      <c r="R222" s="115" t="s">
        <v>10</v>
      </c>
      <c r="S222" s="134"/>
      <c r="T222" s="145">
        <v>1</v>
      </c>
      <c r="U222" s="145">
        <v>2.5</v>
      </c>
      <c r="V222" s="145" t="s">
        <v>87</v>
      </c>
      <c r="W222" s="145" t="s">
        <v>10</v>
      </c>
      <c r="X222" s="145" t="s">
        <v>10</v>
      </c>
      <c r="Z222" s="145">
        <v>0</v>
      </c>
      <c r="AA222" s="145">
        <v>3</v>
      </c>
      <c r="AB222" s="145" t="s">
        <v>87</v>
      </c>
      <c r="AC222" s="145" t="s">
        <v>10</v>
      </c>
      <c r="AD222" s="145" t="s">
        <v>10</v>
      </c>
      <c r="AF222" s="145">
        <v>0</v>
      </c>
      <c r="AG222" s="145">
        <v>2</v>
      </c>
      <c r="AH222" s="145" t="s">
        <v>87</v>
      </c>
      <c r="AI222" s="145" t="s">
        <v>10</v>
      </c>
      <c r="AJ222" s="145" t="s">
        <v>10</v>
      </c>
    </row>
    <row r="223" spans="1:36" ht="12">
      <c r="A223" s="17" t="s">
        <v>78</v>
      </c>
      <c r="B223" s="42">
        <v>693</v>
      </c>
      <c r="C223" s="104">
        <v>76.7</v>
      </c>
      <c r="D223" s="115">
        <v>903</v>
      </c>
      <c r="E223" s="115" t="s">
        <v>178</v>
      </c>
      <c r="F223" s="115">
        <v>1</v>
      </c>
      <c r="H223" s="42">
        <v>690</v>
      </c>
      <c r="I223" s="104">
        <v>65.6</v>
      </c>
      <c r="J223" s="115">
        <v>1051</v>
      </c>
      <c r="K223" s="115" t="s">
        <v>178</v>
      </c>
      <c r="L223" s="115">
        <v>1</v>
      </c>
      <c r="N223" s="42">
        <v>3</v>
      </c>
      <c r="O223" s="104">
        <v>11.1</v>
      </c>
      <c r="P223" s="115">
        <v>27</v>
      </c>
      <c r="Q223" s="115" t="s">
        <v>177</v>
      </c>
      <c r="R223" s="115">
        <v>62</v>
      </c>
      <c r="S223" s="134"/>
      <c r="T223" s="145">
        <v>329</v>
      </c>
      <c r="U223" s="145">
        <v>45.2</v>
      </c>
      <c r="V223" s="145">
        <v>728</v>
      </c>
      <c r="W223" s="145" t="s">
        <v>178</v>
      </c>
      <c r="X223" s="145">
        <v>1</v>
      </c>
      <c r="Z223" s="145">
        <v>364</v>
      </c>
      <c r="AA223" s="145">
        <v>31.6</v>
      </c>
      <c r="AB223" s="145">
        <v>1153</v>
      </c>
      <c r="AC223" s="145" t="s">
        <v>178</v>
      </c>
      <c r="AD223" s="145">
        <v>1</v>
      </c>
      <c r="AF223" s="145">
        <v>18</v>
      </c>
      <c r="AG223" s="145">
        <v>29.2</v>
      </c>
      <c r="AH223" s="145">
        <v>62</v>
      </c>
      <c r="AI223" s="145" t="s">
        <v>177</v>
      </c>
      <c r="AJ223" s="145">
        <v>70</v>
      </c>
    </row>
    <row r="224" spans="1:36" ht="12">
      <c r="A224" s="17" t="s">
        <v>79</v>
      </c>
      <c r="B224" s="42">
        <v>39</v>
      </c>
      <c r="C224" s="104">
        <v>27.8</v>
      </c>
      <c r="D224" s="115">
        <v>140</v>
      </c>
      <c r="E224" s="115" t="s">
        <v>177</v>
      </c>
      <c r="F224" s="115">
        <v>15</v>
      </c>
      <c r="H224" s="42">
        <v>35</v>
      </c>
      <c r="I224" s="104">
        <v>23.7</v>
      </c>
      <c r="J224" s="115">
        <v>147</v>
      </c>
      <c r="K224" s="115" t="s">
        <v>177</v>
      </c>
      <c r="L224" s="115">
        <v>19</v>
      </c>
      <c r="N224" s="42">
        <v>4</v>
      </c>
      <c r="O224" s="104">
        <v>4</v>
      </c>
      <c r="P224" s="115" t="s">
        <v>179</v>
      </c>
      <c r="Q224" s="115" t="s">
        <v>10</v>
      </c>
      <c r="R224" s="115" t="s">
        <v>10</v>
      </c>
      <c r="S224" s="134"/>
      <c r="T224" s="145">
        <v>28</v>
      </c>
      <c r="U224" s="145">
        <v>11.4</v>
      </c>
      <c r="V224" s="145">
        <v>246</v>
      </c>
      <c r="W224" s="145" t="s">
        <v>178</v>
      </c>
      <c r="X224" s="145">
        <v>2</v>
      </c>
      <c r="Z224" s="145">
        <v>11</v>
      </c>
      <c r="AA224" s="145">
        <v>16.4</v>
      </c>
      <c r="AB224" s="145">
        <v>67</v>
      </c>
      <c r="AD224" s="145">
        <v>78</v>
      </c>
      <c r="AF224" s="145">
        <v>8</v>
      </c>
      <c r="AG224" s="145">
        <v>10.3</v>
      </c>
      <c r="AH224" s="145">
        <v>77</v>
      </c>
      <c r="AJ224" s="145">
        <v>57</v>
      </c>
    </row>
    <row r="225" spans="1:36" ht="12">
      <c r="A225" s="17" t="s">
        <v>80</v>
      </c>
      <c r="B225" s="42">
        <v>22</v>
      </c>
      <c r="C225" s="104">
        <v>32</v>
      </c>
      <c r="D225" s="115">
        <v>69</v>
      </c>
      <c r="E225" s="115"/>
      <c r="F225" s="115">
        <v>76</v>
      </c>
      <c r="H225" s="42">
        <v>22</v>
      </c>
      <c r="I225" s="104">
        <v>27.6</v>
      </c>
      <c r="J225" s="115">
        <v>80</v>
      </c>
      <c r="K225" s="115"/>
      <c r="L225" s="115">
        <v>73</v>
      </c>
      <c r="N225" s="42">
        <v>0</v>
      </c>
      <c r="O225" s="104">
        <v>4.4</v>
      </c>
      <c r="P225" s="115" t="s">
        <v>179</v>
      </c>
      <c r="Q225" s="115" t="s">
        <v>10</v>
      </c>
      <c r="R225" s="115" t="s">
        <v>10</v>
      </c>
      <c r="S225" s="134"/>
      <c r="T225" s="145">
        <v>15</v>
      </c>
      <c r="U225" s="145">
        <v>17.6</v>
      </c>
      <c r="V225" s="145">
        <v>85</v>
      </c>
      <c r="X225" s="145">
        <v>60</v>
      </c>
      <c r="Z225" s="145">
        <v>7</v>
      </c>
      <c r="AA225" s="145">
        <v>14.4</v>
      </c>
      <c r="AB225" s="145">
        <v>49</v>
      </c>
      <c r="AD225" s="145">
        <v>88</v>
      </c>
      <c r="AF225" s="145">
        <v>8</v>
      </c>
      <c r="AG225" s="145">
        <v>12.1</v>
      </c>
      <c r="AH225" s="145">
        <v>66</v>
      </c>
      <c r="AJ225" s="145">
        <v>65</v>
      </c>
    </row>
    <row r="226" spans="1:36" ht="12">
      <c r="A226" s="17" t="s">
        <v>81</v>
      </c>
      <c r="B226" s="42">
        <v>414</v>
      </c>
      <c r="C226" s="104">
        <v>233.9</v>
      </c>
      <c r="D226" s="115">
        <v>177</v>
      </c>
      <c r="E226" s="115" t="s">
        <v>178</v>
      </c>
      <c r="F226" s="115">
        <v>3</v>
      </c>
      <c r="H226" s="42">
        <v>394</v>
      </c>
      <c r="I226" s="104">
        <v>201.1</v>
      </c>
      <c r="J226" s="115">
        <v>196</v>
      </c>
      <c r="K226" s="115" t="s">
        <v>178</v>
      </c>
      <c r="L226" s="115">
        <v>3</v>
      </c>
      <c r="N226" s="42">
        <v>20</v>
      </c>
      <c r="O226" s="104">
        <v>32.8</v>
      </c>
      <c r="P226" s="115">
        <v>61</v>
      </c>
      <c r="Q226" s="115" t="s">
        <v>177</v>
      </c>
      <c r="R226" s="115">
        <v>30</v>
      </c>
      <c r="S226" s="134"/>
      <c r="T226" s="145">
        <v>211</v>
      </c>
      <c r="U226" s="145">
        <v>127.4</v>
      </c>
      <c r="V226" s="145">
        <v>166</v>
      </c>
      <c r="W226" s="145" t="s">
        <v>178</v>
      </c>
      <c r="X226" s="145">
        <v>6</v>
      </c>
      <c r="Z226" s="145">
        <v>203</v>
      </c>
      <c r="AA226" s="145">
        <v>106.5</v>
      </c>
      <c r="AB226" s="145">
        <v>191</v>
      </c>
      <c r="AC226" s="145" t="s">
        <v>178</v>
      </c>
      <c r="AD226" s="145">
        <v>6</v>
      </c>
      <c r="AF226" s="145">
        <v>74</v>
      </c>
      <c r="AG226" s="145">
        <v>88.3</v>
      </c>
      <c r="AH226" s="145">
        <v>84</v>
      </c>
      <c r="AJ226" s="145">
        <v>50</v>
      </c>
    </row>
    <row r="227" spans="1:36" ht="12">
      <c r="A227" s="17" t="s">
        <v>82</v>
      </c>
      <c r="B227" s="42">
        <v>388</v>
      </c>
      <c r="C227" s="104">
        <v>767.6</v>
      </c>
      <c r="D227" s="115">
        <v>51</v>
      </c>
      <c r="E227" s="115" t="s">
        <v>178</v>
      </c>
      <c r="F227" s="115">
        <v>89</v>
      </c>
      <c r="H227" s="42">
        <v>339</v>
      </c>
      <c r="I227" s="104">
        <v>660.9</v>
      </c>
      <c r="J227" s="115">
        <v>51</v>
      </c>
      <c r="K227" s="115" t="s">
        <v>178</v>
      </c>
      <c r="L227" s="115">
        <v>91</v>
      </c>
      <c r="N227" s="42">
        <v>49</v>
      </c>
      <c r="O227" s="104">
        <v>106.7</v>
      </c>
      <c r="P227" s="115">
        <v>46</v>
      </c>
      <c r="Q227" s="115" t="s">
        <v>178</v>
      </c>
      <c r="R227" s="115">
        <v>43</v>
      </c>
      <c r="S227" s="134"/>
      <c r="T227" s="145">
        <v>208</v>
      </c>
      <c r="U227" s="145">
        <v>414.9</v>
      </c>
      <c r="V227" s="145">
        <v>50</v>
      </c>
      <c r="W227" s="145" t="s">
        <v>178</v>
      </c>
      <c r="X227" s="145">
        <v>88</v>
      </c>
      <c r="Z227" s="145">
        <v>180</v>
      </c>
      <c r="AA227" s="145">
        <v>352.7</v>
      </c>
      <c r="AB227" s="145">
        <v>51</v>
      </c>
      <c r="AC227" s="145" t="s">
        <v>178</v>
      </c>
      <c r="AD227" s="145">
        <v>87</v>
      </c>
      <c r="AF227" s="145">
        <v>136</v>
      </c>
      <c r="AG227" s="145">
        <v>288.8</v>
      </c>
      <c r="AH227" s="145">
        <v>47</v>
      </c>
      <c r="AI227" s="145" t="s">
        <v>178</v>
      </c>
      <c r="AJ227" s="145">
        <v>87</v>
      </c>
    </row>
    <row r="228" spans="1:36" ht="12">
      <c r="A228" s="24" t="s">
        <v>85</v>
      </c>
      <c r="B228" s="46">
        <v>46644</v>
      </c>
      <c r="C228" s="105">
        <v>44885.5</v>
      </c>
      <c r="D228" s="46">
        <v>104</v>
      </c>
      <c r="E228" s="46" t="s">
        <v>178</v>
      </c>
      <c r="F228" s="46" t="s">
        <v>10</v>
      </c>
      <c r="H228" s="46">
        <v>43292</v>
      </c>
      <c r="I228" s="105">
        <v>38548</v>
      </c>
      <c r="J228" s="118">
        <v>112</v>
      </c>
      <c r="K228" s="118" t="s">
        <v>178</v>
      </c>
      <c r="L228" s="118" t="s">
        <v>10</v>
      </c>
      <c r="N228" s="46">
        <v>3352</v>
      </c>
      <c r="O228" s="105">
        <v>6337.5</v>
      </c>
      <c r="P228" s="118">
        <v>53</v>
      </c>
      <c r="Q228" s="118" t="s">
        <v>178</v>
      </c>
      <c r="R228" s="118" t="s">
        <v>10</v>
      </c>
      <c r="S228" s="161"/>
      <c r="T228" s="147">
        <v>27327</v>
      </c>
      <c r="U228" s="147">
        <v>26412.3</v>
      </c>
      <c r="V228" s="147">
        <v>103</v>
      </c>
      <c r="W228" s="147" t="s">
        <v>178</v>
      </c>
      <c r="X228" s="147" t="s">
        <v>10</v>
      </c>
      <c r="Y228" s="147"/>
      <c r="Z228" s="147">
        <v>19317</v>
      </c>
      <c r="AA228" s="147">
        <v>18473.2</v>
      </c>
      <c r="AB228" s="147">
        <v>105</v>
      </c>
      <c r="AC228" s="147" t="s">
        <v>178</v>
      </c>
      <c r="AD228" s="147" t="s">
        <v>10</v>
      </c>
      <c r="AE228" s="147"/>
      <c r="AF228" s="147">
        <v>15116</v>
      </c>
      <c r="AG228" s="147">
        <v>17009.3</v>
      </c>
      <c r="AH228" s="147">
        <v>89</v>
      </c>
      <c r="AI228" s="147" t="s">
        <v>178</v>
      </c>
      <c r="AJ228" s="147" t="s">
        <v>10</v>
      </c>
    </row>
    <row r="229" spans="1:19" ht="12">
      <c r="A229" s="73"/>
      <c r="B229" s="44"/>
      <c r="C229" s="135"/>
      <c r="D229" s="44"/>
      <c r="E229" s="44"/>
      <c r="F229" s="44"/>
      <c r="H229" s="44"/>
      <c r="I229" s="135"/>
      <c r="J229" s="44"/>
      <c r="K229" s="44"/>
      <c r="L229" s="44"/>
      <c r="N229" s="44"/>
      <c r="O229" s="135"/>
      <c r="P229" s="44"/>
      <c r="Q229" s="44"/>
      <c r="R229" s="44"/>
      <c r="S229" s="52"/>
    </row>
    <row r="230" spans="1:36" s="39" customFormat="1" ht="12">
      <c r="A230" s="56" t="s">
        <v>86</v>
      </c>
      <c r="B230" s="55">
        <v>149038</v>
      </c>
      <c r="C230" s="143">
        <v>149369.17346938775</v>
      </c>
      <c r="D230" s="55">
        <v>99.77828526348803</v>
      </c>
      <c r="E230" s="55"/>
      <c r="F230" s="55" t="s">
        <v>10</v>
      </c>
      <c r="G230" s="56"/>
      <c r="H230" s="55">
        <v>128064</v>
      </c>
      <c r="I230" s="143">
        <v>127781.68421052632</v>
      </c>
      <c r="J230" s="55">
        <v>100.22093603728727</v>
      </c>
      <c r="K230" s="55"/>
      <c r="L230" s="55" t="s">
        <v>10</v>
      </c>
      <c r="M230" s="56"/>
      <c r="N230" s="55">
        <v>20974</v>
      </c>
      <c r="O230" s="143">
        <v>21022.5</v>
      </c>
      <c r="P230" s="55">
        <v>99.76929480318705</v>
      </c>
      <c r="Q230" s="55"/>
      <c r="R230" s="55" t="s">
        <v>10</v>
      </c>
      <c r="S230" s="55"/>
      <c r="T230" s="100">
        <v>87504</v>
      </c>
      <c r="U230" s="149">
        <v>87197.14848484848</v>
      </c>
      <c r="V230" s="100">
        <v>100.35190544700534</v>
      </c>
      <c r="W230" s="100"/>
      <c r="X230" s="100" t="s">
        <v>10</v>
      </c>
      <c r="Y230" s="100"/>
      <c r="Z230" s="100">
        <v>61534</v>
      </c>
      <c r="AA230" s="149">
        <v>61551.77142857143</v>
      </c>
      <c r="AB230" s="150">
        <v>99.97112767324325</v>
      </c>
      <c r="AC230" s="100"/>
      <c r="AD230" s="100" t="s">
        <v>10</v>
      </c>
      <c r="AE230" s="100"/>
      <c r="AF230" s="100">
        <v>56360</v>
      </c>
      <c r="AG230" s="100">
        <v>56289.3</v>
      </c>
      <c r="AH230" s="100">
        <v>100.12560113556216</v>
      </c>
      <c r="AI230" s="100"/>
      <c r="AJ230" s="100" t="s">
        <v>10</v>
      </c>
    </row>
    <row r="231" spans="1:19" ht="12">
      <c r="A231" s="142"/>
      <c r="Q231" s="117"/>
      <c r="R231" s="117"/>
      <c r="S231" s="117"/>
    </row>
    <row r="232" spans="1:19" ht="12">
      <c r="A232" s="128" t="s">
        <v>257</v>
      </c>
      <c r="B232" s="52"/>
      <c r="C232" s="141"/>
      <c r="D232" s="52"/>
      <c r="E232" s="52"/>
      <c r="F232" s="52"/>
      <c r="G232" s="21"/>
      <c r="H232" s="52"/>
      <c r="I232" s="141"/>
      <c r="J232" s="52"/>
      <c r="K232" s="52"/>
      <c r="L232" s="52"/>
      <c r="M232" s="21"/>
      <c r="N232" s="52"/>
      <c r="O232" s="141"/>
      <c r="P232" s="52"/>
      <c r="Q232" s="52"/>
      <c r="R232" s="52"/>
      <c r="S232" s="52"/>
    </row>
  </sheetData>
  <mergeCells count="7">
    <mergeCell ref="B1:AJ1"/>
    <mergeCell ref="N4:R4"/>
    <mergeCell ref="B3:AJ3"/>
    <mergeCell ref="B2:AJ2"/>
    <mergeCell ref="T4:X4"/>
    <mergeCell ref="Z4:AD4"/>
    <mergeCell ref="AF4:AJ4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" customWidth="1"/>
    <col min="2" max="2" width="6.421875" style="2" bestFit="1" customWidth="1"/>
    <col min="3" max="3" width="7.8515625" style="2" bestFit="1" customWidth="1"/>
    <col min="4" max="4" width="4.00390625" style="2" bestFit="1" customWidth="1"/>
    <col min="5" max="5" width="3.421875" style="2" bestFit="1" customWidth="1"/>
    <col min="6" max="6" width="3.57421875" style="2" bestFit="1" customWidth="1"/>
    <col min="7" max="7" width="0.71875" style="2" customWidth="1"/>
    <col min="8" max="8" width="6.421875" style="2" bestFit="1" customWidth="1"/>
    <col min="9" max="9" width="7.8515625" style="2" bestFit="1" customWidth="1"/>
    <col min="10" max="10" width="4.00390625" style="2" bestFit="1" customWidth="1"/>
    <col min="11" max="11" width="3.421875" style="2" bestFit="1" customWidth="1"/>
    <col min="12" max="12" width="3.57421875" style="2" bestFit="1" customWidth="1"/>
    <col min="13" max="13" width="0.71875" style="2" customWidth="1"/>
    <col min="14" max="14" width="5.57421875" style="2" customWidth="1"/>
    <col min="15" max="15" width="7.00390625" style="2" bestFit="1" customWidth="1"/>
    <col min="16" max="16" width="4.00390625" style="2" bestFit="1" customWidth="1"/>
    <col min="17" max="17" width="3.421875" style="2" bestFit="1" customWidth="1"/>
    <col min="18" max="18" width="3.57421875" style="2" bestFit="1" customWidth="1"/>
    <col min="19" max="16384" width="9.140625" style="2" customWidth="1"/>
  </cols>
  <sheetData>
    <row r="1" spans="1:18" ht="12.75">
      <c r="A1" s="57" t="s">
        <v>91</v>
      </c>
      <c r="B1" s="210" t="s">
        <v>299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2">
      <c r="A2" s="3" t="s">
        <v>89</v>
      </c>
      <c r="B2" s="231" t="s">
        <v>269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12">
      <c r="A3" s="4" t="s">
        <v>90</v>
      </c>
      <c r="B3" s="203" t="s">
        <v>273</v>
      </c>
      <c r="C3" s="221"/>
      <c r="D3" s="221"/>
      <c r="E3" s="221"/>
      <c r="F3" s="221"/>
      <c r="G3" s="215"/>
      <c r="H3" s="203" t="s">
        <v>274</v>
      </c>
      <c r="I3" s="221"/>
      <c r="J3" s="221"/>
      <c r="K3" s="221"/>
      <c r="L3" s="221"/>
      <c r="M3" s="215"/>
      <c r="N3" s="203" t="s">
        <v>275</v>
      </c>
      <c r="O3" s="221"/>
      <c r="P3" s="221"/>
      <c r="Q3" s="221"/>
      <c r="R3" s="221"/>
    </row>
    <row r="4" spans="1:18" ht="12">
      <c r="A4" s="5" t="s">
        <v>3</v>
      </c>
      <c r="B4" s="197"/>
      <c r="C4" s="197"/>
      <c r="D4" s="197"/>
      <c r="E4" s="197"/>
      <c r="F4" s="197"/>
      <c r="G4" s="235"/>
      <c r="H4" s="197"/>
      <c r="I4" s="197"/>
      <c r="J4" s="197"/>
      <c r="K4" s="197"/>
      <c r="L4" s="197"/>
      <c r="M4" s="235"/>
      <c r="N4" s="197"/>
      <c r="O4" s="197"/>
      <c r="P4" s="197"/>
      <c r="Q4" s="197"/>
      <c r="R4" s="197"/>
    </row>
    <row r="5" spans="1:18" ht="12">
      <c r="A5" s="11" t="s">
        <v>6</v>
      </c>
      <c r="B5" s="12" t="s">
        <v>173</v>
      </c>
      <c r="C5" s="12" t="s">
        <v>174</v>
      </c>
      <c r="D5" s="12" t="s">
        <v>268</v>
      </c>
      <c r="E5" s="13" t="s">
        <v>176</v>
      </c>
      <c r="F5" s="13" t="s">
        <v>9</v>
      </c>
      <c r="H5" s="12" t="s">
        <v>173</v>
      </c>
      <c r="I5" s="12" t="s">
        <v>174</v>
      </c>
      <c r="J5" s="12" t="s">
        <v>268</v>
      </c>
      <c r="K5" s="13" t="s">
        <v>176</v>
      </c>
      <c r="L5" s="13" t="s">
        <v>9</v>
      </c>
      <c r="N5" s="12" t="s">
        <v>173</v>
      </c>
      <c r="O5" s="12" t="s">
        <v>174</v>
      </c>
      <c r="P5" s="12" t="s">
        <v>268</v>
      </c>
      <c r="Q5" s="13" t="s">
        <v>176</v>
      </c>
      <c r="R5" s="13" t="s">
        <v>9</v>
      </c>
    </row>
    <row r="6" spans="1:18" ht="12">
      <c r="A6" s="14">
        <v>5000</v>
      </c>
      <c r="B6" s="101">
        <v>39</v>
      </c>
      <c r="C6" s="139">
        <v>37.1</v>
      </c>
      <c r="D6" s="113">
        <v>105</v>
      </c>
      <c r="E6" s="113"/>
      <c r="F6" s="113">
        <v>32</v>
      </c>
      <c r="H6" s="101">
        <v>10</v>
      </c>
      <c r="I6" s="114">
        <v>12.1</v>
      </c>
      <c r="J6" s="113">
        <v>83</v>
      </c>
      <c r="K6" s="113"/>
      <c r="L6" s="113">
        <v>70</v>
      </c>
      <c r="N6" s="101">
        <v>27</v>
      </c>
      <c r="O6" s="114">
        <v>17.2</v>
      </c>
      <c r="P6" s="113">
        <v>157</v>
      </c>
      <c r="Q6" s="113" t="s">
        <v>177</v>
      </c>
      <c r="R6" s="113">
        <v>2</v>
      </c>
    </row>
    <row r="7" spans="1:18" ht="12">
      <c r="A7" s="17">
        <v>5006</v>
      </c>
      <c r="B7" s="42">
        <v>65</v>
      </c>
      <c r="C7" s="104">
        <v>78.2</v>
      </c>
      <c r="D7" s="115">
        <v>83</v>
      </c>
      <c r="E7" s="115"/>
      <c r="F7" s="115">
        <v>71</v>
      </c>
      <c r="H7" s="42">
        <v>16</v>
      </c>
      <c r="I7" s="43">
        <v>24.9</v>
      </c>
      <c r="J7" s="115">
        <v>64</v>
      </c>
      <c r="K7" s="115"/>
      <c r="L7" s="115">
        <v>96</v>
      </c>
      <c r="N7" s="42">
        <v>50</v>
      </c>
      <c r="O7" s="43">
        <v>32.9</v>
      </c>
      <c r="P7" s="115">
        <v>152</v>
      </c>
      <c r="Q7" s="115" t="s">
        <v>178</v>
      </c>
      <c r="R7" s="115">
        <v>3</v>
      </c>
    </row>
    <row r="8" spans="1:18" ht="12">
      <c r="A8" s="17">
        <v>5007</v>
      </c>
      <c r="B8" s="42">
        <v>111</v>
      </c>
      <c r="C8" s="104">
        <v>101.6</v>
      </c>
      <c r="D8" s="115">
        <v>109</v>
      </c>
      <c r="E8" s="115"/>
      <c r="F8" s="115">
        <v>25</v>
      </c>
      <c r="H8" s="42">
        <v>44</v>
      </c>
      <c r="I8" s="43">
        <v>32.7</v>
      </c>
      <c r="J8" s="115">
        <v>135</v>
      </c>
      <c r="K8" s="115" t="s">
        <v>177</v>
      </c>
      <c r="L8" s="115">
        <v>19</v>
      </c>
      <c r="N8" s="42">
        <v>62</v>
      </c>
      <c r="O8" s="43">
        <v>46</v>
      </c>
      <c r="P8" s="115">
        <v>135</v>
      </c>
      <c r="Q8" s="115" t="s">
        <v>177</v>
      </c>
      <c r="R8" s="115">
        <v>9</v>
      </c>
    </row>
    <row r="9" spans="1:18" ht="12">
      <c r="A9" s="17">
        <v>5008</v>
      </c>
      <c r="B9" s="42">
        <v>309</v>
      </c>
      <c r="C9" s="104">
        <v>255.6</v>
      </c>
      <c r="D9" s="115">
        <v>121</v>
      </c>
      <c r="E9" s="115" t="s">
        <v>178</v>
      </c>
      <c r="F9" s="115">
        <v>14</v>
      </c>
      <c r="H9" s="42">
        <v>136</v>
      </c>
      <c r="I9" s="43">
        <v>82.1</v>
      </c>
      <c r="J9" s="115">
        <v>166</v>
      </c>
      <c r="K9" s="115" t="s">
        <v>178</v>
      </c>
      <c r="L9" s="115">
        <v>7</v>
      </c>
      <c r="N9" s="42">
        <v>114</v>
      </c>
      <c r="O9" s="43">
        <v>116.6</v>
      </c>
      <c r="P9" s="115">
        <v>98</v>
      </c>
      <c r="Q9" s="115"/>
      <c r="R9" s="115">
        <v>52</v>
      </c>
    </row>
    <row r="10" spans="1:18" ht="12">
      <c r="A10" s="17">
        <v>5009</v>
      </c>
      <c r="B10" s="42">
        <v>105</v>
      </c>
      <c r="C10" s="104">
        <v>99.1</v>
      </c>
      <c r="D10" s="115">
        <v>106</v>
      </c>
      <c r="E10" s="115"/>
      <c r="F10" s="115">
        <v>29</v>
      </c>
      <c r="H10" s="42">
        <v>39</v>
      </c>
      <c r="I10" s="43">
        <v>32.2</v>
      </c>
      <c r="J10" s="115">
        <v>121</v>
      </c>
      <c r="K10" s="115"/>
      <c r="L10" s="115">
        <v>31</v>
      </c>
      <c r="N10" s="42">
        <v>48</v>
      </c>
      <c r="O10" s="43">
        <v>45.7</v>
      </c>
      <c r="P10" s="115">
        <v>105</v>
      </c>
      <c r="Q10" s="115"/>
      <c r="R10" s="115">
        <v>37</v>
      </c>
    </row>
    <row r="11" spans="1:18" ht="12">
      <c r="A11" s="17">
        <v>5010</v>
      </c>
      <c r="B11" s="42">
        <v>168</v>
      </c>
      <c r="C11" s="104">
        <v>120.3</v>
      </c>
      <c r="D11" s="115">
        <v>140</v>
      </c>
      <c r="E11" s="115" t="s">
        <v>178</v>
      </c>
      <c r="F11" s="115">
        <v>5</v>
      </c>
      <c r="H11" s="42">
        <v>76</v>
      </c>
      <c r="I11" s="43">
        <v>38.9</v>
      </c>
      <c r="J11" s="115">
        <v>195</v>
      </c>
      <c r="K11" s="115" t="s">
        <v>178</v>
      </c>
      <c r="L11" s="115">
        <v>2</v>
      </c>
      <c r="N11" s="42">
        <v>71</v>
      </c>
      <c r="O11" s="43">
        <v>55.6</v>
      </c>
      <c r="P11" s="115">
        <v>128</v>
      </c>
      <c r="Q11" s="115" t="s">
        <v>177</v>
      </c>
      <c r="R11" s="115">
        <v>11</v>
      </c>
    </row>
    <row r="12" spans="1:18" ht="12">
      <c r="A12" s="17">
        <v>5011</v>
      </c>
      <c r="B12" s="42">
        <v>222</v>
      </c>
      <c r="C12" s="104">
        <v>194.1</v>
      </c>
      <c r="D12" s="115">
        <v>114</v>
      </c>
      <c r="E12" s="115" t="s">
        <v>177</v>
      </c>
      <c r="F12" s="115">
        <v>21</v>
      </c>
      <c r="H12" s="42">
        <v>96</v>
      </c>
      <c r="I12" s="43">
        <v>62.9</v>
      </c>
      <c r="J12" s="115">
        <v>153</v>
      </c>
      <c r="K12" s="115" t="s">
        <v>178</v>
      </c>
      <c r="L12" s="115">
        <v>11</v>
      </c>
      <c r="N12" s="42">
        <v>100</v>
      </c>
      <c r="O12" s="43">
        <v>92.3</v>
      </c>
      <c r="P12" s="115">
        <v>108</v>
      </c>
      <c r="Q12" s="115"/>
      <c r="R12" s="115">
        <v>28</v>
      </c>
    </row>
    <row r="13" spans="1:18" ht="12">
      <c r="A13" s="17">
        <v>5012</v>
      </c>
      <c r="B13" s="42">
        <v>300</v>
      </c>
      <c r="C13" s="104">
        <v>205.2</v>
      </c>
      <c r="D13" s="115">
        <v>146</v>
      </c>
      <c r="E13" s="115" t="s">
        <v>178</v>
      </c>
      <c r="F13" s="115">
        <v>2</v>
      </c>
      <c r="H13" s="42">
        <v>140</v>
      </c>
      <c r="I13" s="43">
        <v>66.2</v>
      </c>
      <c r="J13" s="115">
        <v>212</v>
      </c>
      <c r="K13" s="115" t="s">
        <v>178</v>
      </c>
      <c r="L13" s="115">
        <v>1</v>
      </c>
      <c r="N13" s="42">
        <v>108</v>
      </c>
      <c r="O13" s="43">
        <v>94.7</v>
      </c>
      <c r="P13" s="115">
        <v>114</v>
      </c>
      <c r="Q13" s="115"/>
      <c r="R13" s="115">
        <v>26</v>
      </c>
    </row>
    <row r="14" spans="1:18" ht="12">
      <c r="A14" s="17">
        <v>5013</v>
      </c>
      <c r="B14" s="42">
        <v>309</v>
      </c>
      <c r="C14" s="104">
        <v>219.4</v>
      </c>
      <c r="D14" s="115">
        <v>141</v>
      </c>
      <c r="E14" s="115" t="s">
        <v>178</v>
      </c>
      <c r="F14" s="115">
        <v>3</v>
      </c>
      <c r="H14" s="42">
        <v>121</v>
      </c>
      <c r="I14" s="43">
        <v>71.4</v>
      </c>
      <c r="J14" s="115">
        <v>169</v>
      </c>
      <c r="K14" s="115" t="s">
        <v>178</v>
      </c>
      <c r="L14" s="115">
        <v>6</v>
      </c>
      <c r="N14" s="42">
        <v>98</v>
      </c>
      <c r="O14" s="43">
        <v>103.1</v>
      </c>
      <c r="P14" s="115">
        <v>95</v>
      </c>
      <c r="Q14" s="115"/>
      <c r="R14" s="115">
        <v>54</v>
      </c>
    </row>
    <row r="15" spans="1:18" ht="12">
      <c r="A15" s="17">
        <v>5014</v>
      </c>
      <c r="B15" s="42">
        <v>231</v>
      </c>
      <c r="C15" s="104">
        <v>270.5</v>
      </c>
      <c r="D15" s="115">
        <v>85</v>
      </c>
      <c r="E15" s="115" t="s">
        <v>177</v>
      </c>
      <c r="F15" s="115">
        <v>65</v>
      </c>
      <c r="H15" s="42">
        <v>74</v>
      </c>
      <c r="I15" s="43">
        <v>87.3</v>
      </c>
      <c r="J15" s="115">
        <v>85</v>
      </c>
      <c r="K15" s="115"/>
      <c r="L15" s="115">
        <v>67</v>
      </c>
      <c r="N15" s="42">
        <v>143</v>
      </c>
      <c r="O15" s="43">
        <v>124.2</v>
      </c>
      <c r="P15" s="115">
        <v>115</v>
      </c>
      <c r="Q15" s="115"/>
      <c r="R15" s="115">
        <v>23</v>
      </c>
    </row>
    <row r="16" spans="1:18" ht="12">
      <c r="A16" s="17">
        <v>5015</v>
      </c>
      <c r="B16" s="42">
        <v>134</v>
      </c>
      <c r="C16" s="104">
        <v>115.3</v>
      </c>
      <c r="D16" s="115">
        <v>116</v>
      </c>
      <c r="E16" s="115"/>
      <c r="F16" s="115">
        <v>18</v>
      </c>
      <c r="H16" s="42">
        <v>59</v>
      </c>
      <c r="I16" s="43">
        <v>37.4</v>
      </c>
      <c r="J16" s="115">
        <v>158</v>
      </c>
      <c r="K16" s="115" t="s">
        <v>178</v>
      </c>
      <c r="L16" s="115">
        <v>9</v>
      </c>
      <c r="N16" s="42">
        <v>56</v>
      </c>
      <c r="O16" s="43">
        <v>52.9</v>
      </c>
      <c r="P16" s="115">
        <v>106</v>
      </c>
      <c r="Q16" s="115"/>
      <c r="R16" s="115">
        <v>33</v>
      </c>
    </row>
    <row r="17" spans="1:18" ht="12">
      <c r="A17" s="17">
        <v>5016</v>
      </c>
      <c r="B17" s="42">
        <v>196</v>
      </c>
      <c r="C17" s="104">
        <v>170.9</v>
      </c>
      <c r="D17" s="115">
        <v>115</v>
      </c>
      <c r="E17" s="115"/>
      <c r="F17" s="115">
        <v>19</v>
      </c>
      <c r="H17" s="42">
        <v>86</v>
      </c>
      <c r="I17" s="43">
        <v>55.5</v>
      </c>
      <c r="J17" s="115">
        <v>155</v>
      </c>
      <c r="K17" s="115" t="s">
        <v>178</v>
      </c>
      <c r="L17" s="115">
        <v>10</v>
      </c>
      <c r="N17" s="42">
        <v>82</v>
      </c>
      <c r="O17" s="43">
        <v>81.4</v>
      </c>
      <c r="P17" s="115">
        <v>101</v>
      </c>
      <c r="Q17" s="115"/>
      <c r="R17" s="115">
        <v>44</v>
      </c>
    </row>
    <row r="18" spans="1:18" ht="12">
      <c r="A18" s="17">
        <v>5017</v>
      </c>
      <c r="B18" s="42">
        <v>155</v>
      </c>
      <c r="C18" s="104">
        <v>131.7</v>
      </c>
      <c r="D18" s="115">
        <v>118</v>
      </c>
      <c r="E18" s="115" t="s">
        <v>177</v>
      </c>
      <c r="F18" s="115">
        <v>15</v>
      </c>
      <c r="H18" s="42">
        <v>56</v>
      </c>
      <c r="I18" s="43">
        <v>43</v>
      </c>
      <c r="J18" s="115">
        <v>130</v>
      </c>
      <c r="K18" s="115" t="s">
        <v>177</v>
      </c>
      <c r="L18" s="115">
        <v>23</v>
      </c>
      <c r="N18" s="42">
        <v>76</v>
      </c>
      <c r="O18" s="43">
        <v>63.3</v>
      </c>
      <c r="P18" s="115">
        <v>120</v>
      </c>
      <c r="Q18" s="115"/>
      <c r="R18" s="115">
        <v>17</v>
      </c>
    </row>
    <row r="19" spans="1:18" ht="12">
      <c r="A19" s="17">
        <v>5018</v>
      </c>
      <c r="B19" s="42">
        <v>147</v>
      </c>
      <c r="C19" s="104">
        <v>141.9</v>
      </c>
      <c r="D19" s="115">
        <v>104</v>
      </c>
      <c r="E19" s="115"/>
      <c r="F19" s="115">
        <v>35</v>
      </c>
      <c r="H19" s="42">
        <v>55</v>
      </c>
      <c r="I19" s="43">
        <v>46.6</v>
      </c>
      <c r="J19" s="115">
        <v>118</v>
      </c>
      <c r="K19" s="115"/>
      <c r="L19" s="115">
        <v>34</v>
      </c>
      <c r="N19" s="42">
        <v>59</v>
      </c>
      <c r="O19" s="43">
        <v>73.3</v>
      </c>
      <c r="P19" s="115">
        <v>80</v>
      </c>
      <c r="Q19" s="115"/>
      <c r="R19" s="115">
        <v>80</v>
      </c>
    </row>
    <row r="20" spans="1:18" ht="12">
      <c r="A20" s="17">
        <v>5019</v>
      </c>
      <c r="B20" s="42">
        <v>193</v>
      </c>
      <c r="C20" s="104">
        <v>176.8</v>
      </c>
      <c r="D20" s="115">
        <v>109</v>
      </c>
      <c r="E20" s="115"/>
      <c r="F20" s="115">
        <v>25</v>
      </c>
      <c r="H20" s="42">
        <v>85</v>
      </c>
      <c r="I20" s="43">
        <v>57.9</v>
      </c>
      <c r="J20" s="115">
        <v>147</v>
      </c>
      <c r="K20" s="115" t="s">
        <v>178</v>
      </c>
      <c r="L20" s="115">
        <v>14</v>
      </c>
      <c r="N20" s="42">
        <v>91</v>
      </c>
      <c r="O20" s="43">
        <v>84.1</v>
      </c>
      <c r="P20" s="115">
        <v>108</v>
      </c>
      <c r="Q20" s="115"/>
      <c r="R20" s="115">
        <v>28</v>
      </c>
    </row>
    <row r="21" spans="1:18" ht="12">
      <c r="A21" s="17">
        <v>5020</v>
      </c>
      <c r="B21" s="42">
        <v>37</v>
      </c>
      <c r="C21" s="104">
        <v>46.4</v>
      </c>
      <c r="D21" s="115">
        <v>80</v>
      </c>
      <c r="E21" s="115"/>
      <c r="F21" s="115">
        <v>77</v>
      </c>
      <c r="H21" s="42">
        <v>13</v>
      </c>
      <c r="I21" s="43">
        <v>15.7</v>
      </c>
      <c r="J21" s="115">
        <v>83</v>
      </c>
      <c r="K21" s="115"/>
      <c r="L21" s="115">
        <v>70</v>
      </c>
      <c r="N21" s="42">
        <v>16</v>
      </c>
      <c r="O21" s="43">
        <v>26.7</v>
      </c>
      <c r="P21" s="115">
        <v>60</v>
      </c>
      <c r="Q21" s="115" t="s">
        <v>177</v>
      </c>
      <c r="R21" s="115">
        <v>112</v>
      </c>
    </row>
    <row r="22" spans="1:18" ht="12">
      <c r="A22" s="17">
        <v>5021</v>
      </c>
      <c r="B22" s="42">
        <v>74</v>
      </c>
      <c r="C22" s="104">
        <v>92.7</v>
      </c>
      <c r="D22" s="115">
        <v>80</v>
      </c>
      <c r="E22" s="115"/>
      <c r="F22" s="115">
        <v>77</v>
      </c>
      <c r="H22" s="42">
        <v>25</v>
      </c>
      <c r="I22" s="43">
        <v>31.3</v>
      </c>
      <c r="J22" s="115">
        <v>80</v>
      </c>
      <c r="K22" s="115"/>
      <c r="L22" s="115">
        <v>76</v>
      </c>
      <c r="N22" s="42">
        <v>42</v>
      </c>
      <c r="O22" s="43">
        <v>52.2</v>
      </c>
      <c r="P22" s="115">
        <v>80</v>
      </c>
      <c r="Q22" s="115"/>
      <c r="R22" s="115">
        <v>80</v>
      </c>
    </row>
    <row r="23" spans="1:18" ht="12">
      <c r="A23" s="17">
        <v>5022</v>
      </c>
      <c r="B23" s="42">
        <v>231</v>
      </c>
      <c r="C23" s="104">
        <v>252.2</v>
      </c>
      <c r="D23" s="115">
        <v>92</v>
      </c>
      <c r="E23" s="115"/>
      <c r="F23" s="115">
        <v>54</v>
      </c>
      <c r="H23" s="42">
        <v>104</v>
      </c>
      <c r="I23" s="43">
        <v>82</v>
      </c>
      <c r="J23" s="115">
        <v>127</v>
      </c>
      <c r="K23" s="115" t="s">
        <v>177</v>
      </c>
      <c r="L23" s="115">
        <v>24</v>
      </c>
      <c r="N23" s="42">
        <v>128</v>
      </c>
      <c r="O23" s="43">
        <v>119.2</v>
      </c>
      <c r="P23" s="115">
        <v>107</v>
      </c>
      <c r="Q23" s="115"/>
      <c r="R23" s="115">
        <v>32</v>
      </c>
    </row>
    <row r="24" spans="1:18" ht="12">
      <c r="A24" s="17">
        <v>5023</v>
      </c>
      <c r="B24" s="42">
        <v>336</v>
      </c>
      <c r="C24" s="104">
        <v>298.8</v>
      </c>
      <c r="D24" s="115">
        <v>112</v>
      </c>
      <c r="E24" s="115" t="s">
        <v>177</v>
      </c>
      <c r="F24" s="115">
        <v>22</v>
      </c>
      <c r="H24" s="42">
        <v>118</v>
      </c>
      <c r="I24" s="43">
        <v>96.4</v>
      </c>
      <c r="J24" s="115">
        <v>122</v>
      </c>
      <c r="K24" s="115" t="s">
        <v>177</v>
      </c>
      <c r="L24" s="115">
        <v>28</v>
      </c>
      <c r="N24" s="42">
        <v>115</v>
      </c>
      <c r="O24" s="43">
        <v>135.8</v>
      </c>
      <c r="P24" s="115">
        <v>85</v>
      </c>
      <c r="Q24" s="115"/>
      <c r="R24" s="115">
        <v>66</v>
      </c>
    </row>
    <row r="25" spans="1:18" ht="12">
      <c r="A25" s="17">
        <v>5024</v>
      </c>
      <c r="B25" s="42">
        <v>191</v>
      </c>
      <c r="C25" s="104">
        <v>201.8</v>
      </c>
      <c r="D25" s="115">
        <v>95</v>
      </c>
      <c r="E25" s="115"/>
      <c r="F25" s="115">
        <v>48</v>
      </c>
      <c r="H25" s="42">
        <v>76</v>
      </c>
      <c r="I25" s="43">
        <v>66.2</v>
      </c>
      <c r="J25" s="115">
        <v>115</v>
      </c>
      <c r="K25" s="115"/>
      <c r="L25" s="115">
        <v>36</v>
      </c>
      <c r="N25" s="42">
        <v>81</v>
      </c>
      <c r="O25" s="43">
        <v>102</v>
      </c>
      <c r="P25" s="115">
        <v>79</v>
      </c>
      <c r="Q25" s="115" t="s">
        <v>177</v>
      </c>
      <c r="R25" s="115">
        <v>83</v>
      </c>
    </row>
    <row r="26" spans="1:18" ht="12">
      <c r="A26" s="17">
        <v>5025</v>
      </c>
      <c r="B26" s="42">
        <v>131</v>
      </c>
      <c r="C26" s="104">
        <v>128.6</v>
      </c>
      <c r="D26" s="115">
        <v>102</v>
      </c>
      <c r="E26" s="115"/>
      <c r="F26" s="115">
        <v>36</v>
      </c>
      <c r="H26" s="42">
        <v>58</v>
      </c>
      <c r="I26" s="43">
        <v>42.1</v>
      </c>
      <c r="J26" s="115">
        <v>138</v>
      </c>
      <c r="K26" s="115" t="s">
        <v>177</v>
      </c>
      <c r="L26" s="115">
        <v>17</v>
      </c>
      <c r="N26" s="42">
        <v>65</v>
      </c>
      <c r="O26" s="43">
        <v>64</v>
      </c>
      <c r="P26" s="115">
        <v>102</v>
      </c>
      <c r="Q26" s="115"/>
      <c r="R26" s="115">
        <v>42</v>
      </c>
    </row>
    <row r="27" spans="1:18" ht="12">
      <c r="A27" s="17">
        <v>5031</v>
      </c>
      <c r="B27" s="42">
        <v>145</v>
      </c>
      <c r="C27" s="104">
        <v>150.7</v>
      </c>
      <c r="D27" s="115">
        <v>96</v>
      </c>
      <c r="E27" s="115"/>
      <c r="F27" s="115">
        <v>45</v>
      </c>
      <c r="H27" s="42">
        <v>60</v>
      </c>
      <c r="I27" s="43">
        <v>48.5</v>
      </c>
      <c r="J27" s="115">
        <v>124</v>
      </c>
      <c r="K27" s="115"/>
      <c r="L27" s="115">
        <v>27</v>
      </c>
      <c r="N27" s="42">
        <v>82</v>
      </c>
      <c r="O27" s="43">
        <v>67.3</v>
      </c>
      <c r="P27" s="115">
        <v>122</v>
      </c>
      <c r="Q27" s="115"/>
      <c r="R27" s="115">
        <v>13</v>
      </c>
    </row>
    <row r="28" spans="1:18" ht="12">
      <c r="A28" s="17">
        <v>5032</v>
      </c>
      <c r="B28" s="42">
        <v>170</v>
      </c>
      <c r="C28" s="104">
        <v>203.4</v>
      </c>
      <c r="D28" s="115">
        <v>84</v>
      </c>
      <c r="E28" s="115" t="s">
        <v>177</v>
      </c>
      <c r="F28" s="115">
        <v>68</v>
      </c>
      <c r="H28" s="42">
        <v>56</v>
      </c>
      <c r="I28" s="43">
        <v>65.8</v>
      </c>
      <c r="J28" s="115">
        <v>85</v>
      </c>
      <c r="K28" s="115"/>
      <c r="L28" s="115">
        <v>67</v>
      </c>
      <c r="N28" s="42">
        <v>75</v>
      </c>
      <c r="O28" s="43">
        <v>96.2</v>
      </c>
      <c r="P28" s="115">
        <v>78</v>
      </c>
      <c r="Q28" s="115" t="s">
        <v>177</v>
      </c>
      <c r="R28" s="115">
        <v>87</v>
      </c>
    </row>
    <row r="29" spans="1:18" ht="12">
      <c r="A29" s="17">
        <v>5033</v>
      </c>
      <c r="B29" s="42">
        <v>135</v>
      </c>
      <c r="C29" s="104">
        <v>126.8</v>
      </c>
      <c r="D29" s="115">
        <v>106</v>
      </c>
      <c r="E29" s="115"/>
      <c r="F29" s="115">
        <v>29</v>
      </c>
      <c r="H29" s="42">
        <v>49</v>
      </c>
      <c r="I29" s="43">
        <v>40.7</v>
      </c>
      <c r="J29" s="115">
        <v>120</v>
      </c>
      <c r="K29" s="115"/>
      <c r="L29" s="115">
        <v>33</v>
      </c>
      <c r="N29" s="42">
        <v>59</v>
      </c>
      <c r="O29" s="43">
        <v>56.2</v>
      </c>
      <c r="P29" s="115">
        <v>105</v>
      </c>
      <c r="Q29" s="115"/>
      <c r="R29" s="115">
        <v>37</v>
      </c>
    </row>
    <row r="30" spans="1:18" ht="12">
      <c r="A30" s="17">
        <v>5034</v>
      </c>
      <c r="B30" s="42">
        <v>120</v>
      </c>
      <c r="C30" s="104">
        <v>167.1</v>
      </c>
      <c r="D30" s="115">
        <v>72</v>
      </c>
      <c r="E30" s="115" t="s">
        <v>178</v>
      </c>
      <c r="F30" s="115">
        <v>94</v>
      </c>
      <c r="H30" s="42">
        <v>31</v>
      </c>
      <c r="I30" s="43">
        <v>53.9</v>
      </c>
      <c r="J30" s="115">
        <v>58</v>
      </c>
      <c r="K30" s="115" t="s">
        <v>178</v>
      </c>
      <c r="L30" s="115">
        <v>102</v>
      </c>
      <c r="N30" s="42">
        <v>90</v>
      </c>
      <c r="O30" s="43">
        <v>76.9</v>
      </c>
      <c r="P30" s="115">
        <v>117</v>
      </c>
      <c r="Q30" s="115"/>
      <c r="R30" s="115">
        <v>21</v>
      </c>
    </row>
    <row r="31" spans="1:18" ht="12">
      <c r="A31" s="17">
        <v>5035</v>
      </c>
      <c r="B31" s="42">
        <v>104</v>
      </c>
      <c r="C31" s="104">
        <v>110.4</v>
      </c>
      <c r="D31" s="115">
        <v>94</v>
      </c>
      <c r="E31" s="115"/>
      <c r="F31" s="115">
        <v>51</v>
      </c>
      <c r="H31" s="42">
        <v>50</v>
      </c>
      <c r="I31" s="43">
        <v>35.9</v>
      </c>
      <c r="J31" s="115">
        <v>139</v>
      </c>
      <c r="K31" s="115" t="s">
        <v>177</v>
      </c>
      <c r="L31" s="115">
        <v>16</v>
      </c>
      <c r="N31" s="42">
        <v>35</v>
      </c>
      <c r="O31" s="43">
        <v>52</v>
      </c>
      <c r="P31" s="115">
        <v>67</v>
      </c>
      <c r="Q31" s="115" t="s">
        <v>177</v>
      </c>
      <c r="R31" s="115">
        <v>102</v>
      </c>
    </row>
    <row r="32" spans="1:18" ht="12">
      <c r="A32" s="17">
        <v>5037</v>
      </c>
      <c r="B32" s="42">
        <v>180</v>
      </c>
      <c r="C32" s="104">
        <v>163.9</v>
      </c>
      <c r="D32" s="115">
        <v>110</v>
      </c>
      <c r="E32" s="115"/>
      <c r="F32" s="115">
        <v>23</v>
      </c>
      <c r="H32" s="42">
        <v>64</v>
      </c>
      <c r="I32" s="43">
        <v>52.5</v>
      </c>
      <c r="J32" s="115">
        <v>122</v>
      </c>
      <c r="K32" s="115"/>
      <c r="L32" s="115">
        <v>28</v>
      </c>
      <c r="N32" s="42">
        <v>73</v>
      </c>
      <c r="O32" s="43">
        <v>72.9</v>
      </c>
      <c r="P32" s="115">
        <v>100</v>
      </c>
      <c r="Q32" s="115"/>
      <c r="R32" s="115">
        <v>47</v>
      </c>
    </row>
    <row r="33" spans="1:18" ht="12">
      <c r="A33" s="17">
        <v>5038</v>
      </c>
      <c r="B33" s="42">
        <v>185</v>
      </c>
      <c r="C33" s="104">
        <v>241.5</v>
      </c>
      <c r="D33" s="115">
        <v>77</v>
      </c>
      <c r="E33" s="115" t="s">
        <v>178</v>
      </c>
      <c r="F33" s="115">
        <v>85</v>
      </c>
      <c r="H33" s="42">
        <v>88</v>
      </c>
      <c r="I33" s="43">
        <v>78.5</v>
      </c>
      <c r="J33" s="115">
        <v>112</v>
      </c>
      <c r="K33" s="115"/>
      <c r="L33" s="115">
        <v>37</v>
      </c>
      <c r="N33" s="42">
        <v>78</v>
      </c>
      <c r="O33" s="43">
        <v>113.7</v>
      </c>
      <c r="P33" s="115">
        <v>69</v>
      </c>
      <c r="Q33" s="115" t="s">
        <v>178</v>
      </c>
      <c r="R33" s="115">
        <v>100</v>
      </c>
    </row>
    <row r="34" spans="1:18" ht="12">
      <c r="A34" s="17">
        <v>5039</v>
      </c>
      <c r="B34" s="42">
        <v>145</v>
      </c>
      <c r="C34" s="104">
        <v>169.6</v>
      </c>
      <c r="D34" s="115">
        <v>86</v>
      </c>
      <c r="E34" s="115"/>
      <c r="F34" s="115">
        <v>63</v>
      </c>
      <c r="H34" s="42">
        <v>58</v>
      </c>
      <c r="I34" s="43">
        <v>54.9</v>
      </c>
      <c r="J34" s="115">
        <v>106</v>
      </c>
      <c r="K34" s="115"/>
      <c r="L34" s="115">
        <v>40</v>
      </c>
      <c r="N34" s="42">
        <v>65</v>
      </c>
      <c r="O34" s="43">
        <v>78.6</v>
      </c>
      <c r="P34" s="115">
        <v>83</v>
      </c>
      <c r="Q34" s="115"/>
      <c r="R34" s="115">
        <v>73</v>
      </c>
    </row>
    <row r="35" spans="1:18" ht="12">
      <c r="A35" s="17">
        <v>5040</v>
      </c>
      <c r="B35" s="42">
        <v>38</v>
      </c>
      <c r="C35" s="104">
        <v>28</v>
      </c>
      <c r="D35" s="115">
        <v>136</v>
      </c>
      <c r="E35" s="115"/>
      <c r="F35" s="115">
        <v>7</v>
      </c>
      <c r="H35" s="42">
        <v>8</v>
      </c>
      <c r="I35" s="43">
        <v>9.3</v>
      </c>
      <c r="J35" s="115">
        <v>86</v>
      </c>
      <c r="K35" s="115"/>
      <c r="L35" s="115">
        <v>64</v>
      </c>
      <c r="N35" s="42">
        <v>8</v>
      </c>
      <c r="O35" s="43">
        <v>15.6</v>
      </c>
      <c r="P35" s="115">
        <v>51</v>
      </c>
      <c r="Q35" s="115"/>
      <c r="R35" s="115">
        <v>116</v>
      </c>
    </row>
    <row r="36" spans="1:18" ht="12">
      <c r="A36" s="17">
        <v>5041</v>
      </c>
      <c r="B36" s="42">
        <v>224</v>
      </c>
      <c r="C36" s="104">
        <v>274.2</v>
      </c>
      <c r="D36" s="115">
        <v>82</v>
      </c>
      <c r="E36" s="115" t="s">
        <v>178</v>
      </c>
      <c r="F36" s="115">
        <v>73</v>
      </c>
      <c r="H36" s="42">
        <v>59</v>
      </c>
      <c r="I36" s="43">
        <v>89.6</v>
      </c>
      <c r="J36" s="115">
        <v>66</v>
      </c>
      <c r="K36" s="115" t="s">
        <v>178</v>
      </c>
      <c r="L36" s="115">
        <v>95</v>
      </c>
      <c r="N36" s="42">
        <v>133</v>
      </c>
      <c r="O36" s="43">
        <v>132</v>
      </c>
      <c r="P36" s="115">
        <v>101</v>
      </c>
      <c r="Q36" s="115"/>
      <c r="R36" s="115">
        <v>44</v>
      </c>
    </row>
    <row r="37" spans="1:18" ht="12">
      <c r="A37" s="17">
        <v>5042</v>
      </c>
      <c r="B37" s="42">
        <v>126</v>
      </c>
      <c r="C37" s="104">
        <v>168.1</v>
      </c>
      <c r="D37" s="115">
        <v>75</v>
      </c>
      <c r="E37" s="115" t="s">
        <v>178</v>
      </c>
      <c r="F37" s="115">
        <v>90</v>
      </c>
      <c r="H37" s="42">
        <v>35</v>
      </c>
      <c r="I37" s="43">
        <v>55</v>
      </c>
      <c r="J37" s="115">
        <v>64</v>
      </c>
      <c r="K37" s="115" t="s">
        <v>178</v>
      </c>
      <c r="L37" s="115">
        <v>96</v>
      </c>
      <c r="N37" s="42">
        <v>65</v>
      </c>
      <c r="O37" s="43">
        <v>77.7</v>
      </c>
      <c r="P37" s="115">
        <v>84</v>
      </c>
      <c r="Q37" s="115"/>
      <c r="R37" s="115">
        <v>68</v>
      </c>
    </row>
    <row r="38" spans="1:18" ht="12">
      <c r="A38" s="17">
        <v>5043</v>
      </c>
      <c r="B38" s="42">
        <v>290</v>
      </c>
      <c r="C38" s="104">
        <v>290.9</v>
      </c>
      <c r="D38" s="115">
        <v>100</v>
      </c>
      <c r="E38" s="115"/>
      <c r="F38" s="115">
        <v>39</v>
      </c>
      <c r="H38" s="42">
        <v>114</v>
      </c>
      <c r="I38" s="43">
        <v>94.1</v>
      </c>
      <c r="J38" s="115">
        <v>121</v>
      </c>
      <c r="K38" s="115" t="s">
        <v>177</v>
      </c>
      <c r="L38" s="115">
        <v>31</v>
      </c>
      <c r="N38" s="42">
        <v>142</v>
      </c>
      <c r="O38" s="43">
        <v>138.3</v>
      </c>
      <c r="P38" s="115">
        <v>103</v>
      </c>
      <c r="Q38" s="115"/>
      <c r="R38" s="115">
        <v>39</v>
      </c>
    </row>
    <row r="39" spans="1:18" ht="12">
      <c r="A39" s="17">
        <v>5044</v>
      </c>
      <c r="B39" s="42">
        <v>101</v>
      </c>
      <c r="C39" s="104">
        <v>130</v>
      </c>
      <c r="D39" s="115">
        <v>78</v>
      </c>
      <c r="E39" s="115" t="s">
        <v>177</v>
      </c>
      <c r="F39" s="115">
        <v>83</v>
      </c>
      <c r="H39" s="42">
        <v>40</v>
      </c>
      <c r="I39" s="43">
        <v>42.8</v>
      </c>
      <c r="J39" s="115">
        <v>94</v>
      </c>
      <c r="K39" s="115"/>
      <c r="L39" s="115">
        <v>53</v>
      </c>
      <c r="N39" s="42">
        <v>57</v>
      </c>
      <c r="O39" s="43">
        <v>68.6</v>
      </c>
      <c r="P39" s="115">
        <v>83</v>
      </c>
      <c r="Q39" s="115"/>
      <c r="R39" s="115">
        <v>73</v>
      </c>
    </row>
    <row r="40" spans="1:18" ht="12">
      <c r="A40" s="17">
        <v>5045</v>
      </c>
      <c r="B40" s="42">
        <v>150</v>
      </c>
      <c r="C40" s="104">
        <v>197.7</v>
      </c>
      <c r="D40" s="115">
        <v>76</v>
      </c>
      <c r="E40" s="115" t="s">
        <v>178</v>
      </c>
      <c r="F40" s="115">
        <v>89</v>
      </c>
      <c r="H40" s="42">
        <v>45</v>
      </c>
      <c r="I40" s="43">
        <v>64.2</v>
      </c>
      <c r="J40" s="115">
        <v>70</v>
      </c>
      <c r="K40" s="115" t="s">
        <v>177</v>
      </c>
      <c r="L40" s="115">
        <v>86</v>
      </c>
      <c r="N40" s="42">
        <v>62</v>
      </c>
      <c r="O40" s="43">
        <v>98</v>
      </c>
      <c r="P40" s="115">
        <v>63</v>
      </c>
      <c r="Q40" s="115" t="s">
        <v>178</v>
      </c>
      <c r="R40" s="115">
        <v>106</v>
      </c>
    </row>
    <row r="41" spans="1:18" ht="12">
      <c r="A41" s="17">
        <v>5046</v>
      </c>
      <c r="B41" s="42">
        <v>96</v>
      </c>
      <c r="C41" s="104">
        <v>141.7</v>
      </c>
      <c r="D41" s="115">
        <v>68</v>
      </c>
      <c r="E41" s="115" t="s">
        <v>178</v>
      </c>
      <c r="F41" s="115">
        <v>97</v>
      </c>
      <c r="H41" s="42">
        <v>29</v>
      </c>
      <c r="I41" s="43">
        <v>46.1</v>
      </c>
      <c r="J41" s="115">
        <v>63</v>
      </c>
      <c r="K41" s="115" t="s">
        <v>177</v>
      </c>
      <c r="L41" s="115">
        <v>98</v>
      </c>
      <c r="N41" s="42">
        <v>59</v>
      </c>
      <c r="O41" s="43">
        <v>67</v>
      </c>
      <c r="P41" s="115">
        <v>88</v>
      </c>
      <c r="Q41" s="115"/>
      <c r="R41" s="115">
        <v>63</v>
      </c>
    </row>
    <row r="42" spans="1:18" ht="12">
      <c r="A42" s="17">
        <v>5047</v>
      </c>
      <c r="B42" s="42">
        <v>117</v>
      </c>
      <c r="C42" s="104">
        <v>125.6</v>
      </c>
      <c r="D42" s="115">
        <v>93</v>
      </c>
      <c r="E42" s="115"/>
      <c r="F42" s="115">
        <v>52</v>
      </c>
      <c r="H42" s="42">
        <v>45</v>
      </c>
      <c r="I42" s="43">
        <v>41</v>
      </c>
      <c r="J42" s="115">
        <v>110</v>
      </c>
      <c r="K42" s="115"/>
      <c r="L42" s="115">
        <v>38</v>
      </c>
      <c r="N42" s="42">
        <v>65</v>
      </c>
      <c r="O42" s="43">
        <v>61.5</v>
      </c>
      <c r="P42" s="115">
        <v>106</v>
      </c>
      <c r="Q42" s="115"/>
      <c r="R42" s="115">
        <v>33</v>
      </c>
    </row>
    <row r="43" spans="1:18" ht="12">
      <c r="A43" s="17">
        <v>5048</v>
      </c>
      <c r="B43" s="42">
        <v>159</v>
      </c>
      <c r="C43" s="104">
        <v>207.4</v>
      </c>
      <c r="D43" s="115">
        <v>77</v>
      </c>
      <c r="E43" s="115" t="s">
        <v>178</v>
      </c>
      <c r="F43" s="115">
        <v>85</v>
      </c>
      <c r="H43" s="42">
        <v>53</v>
      </c>
      <c r="I43" s="43">
        <v>67.6</v>
      </c>
      <c r="J43" s="115">
        <v>78</v>
      </c>
      <c r="K43" s="115"/>
      <c r="L43" s="115">
        <v>78</v>
      </c>
      <c r="N43" s="42">
        <v>63</v>
      </c>
      <c r="O43" s="43">
        <v>99.5</v>
      </c>
      <c r="P43" s="115">
        <v>63</v>
      </c>
      <c r="Q43" s="115" t="s">
        <v>178</v>
      </c>
      <c r="R43" s="115">
        <v>106</v>
      </c>
    </row>
    <row r="44" spans="1:18" ht="12">
      <c r="A44" s="17">
        <v>5049</v>
      </c>
      <c r="B44" s="42">
        <v>109</v>
      </c>
      <c r="C44" s="104">
        <v>129.3</v>
      </c>
      <c r="D44" s="115">
        <v>84</v>
      </c>
      <c r="E44" s="115"/>
      <c r="F44" s="115">
        <v>68</v>
      </c>
      <c r="H44" s="42">
        <v>41</v>
      </c>
      <c r="I44" s="43">
        <v>43.4</v>
      </c>
      <c r="J44" s="115">
        <v>94</v>
      </c>
      <c r="K44" s="115"/>
      <c r="L44" s="115">
        <v>53</v>
      </c>
      <c r="N44" s="42">
        <v>59</v>
      </c>
      <c r="O44" s="43">
        <v>73.7</v>
      </c>
      <c r="P44" s="115">
        <v>80</v>
      </c>
      <c r="Q44" s="115"/>
      <c r="R44" s="115">
        <v>80</v>
      </c>
    </row>
    <row r="45" spans="1:18" ht="12">
      <c r="A45" s="17">
        <v>5050</v>
      </c>
      <c r="B45" s="42">
        <v>47</v>
      </c>
      <c r="C45" s="104">
        <v>88.1</v>
      </c>
      <c r="D45" s="115">
        <v>53</v>
      </c>
      <c r="E45" s="115" t="s">
        <v>178</v>
      </c>
      <c r="F45" s="115">
        <v>112</v>
      </c>
      <c r="H45" s="42">
        <v>13</v>
      </c>
      <c r="I45" s="43">
        <v>29</v>
      </c>
      <c r="J45" s="115">
        <v>45</v>
      </c>
      <c r="K45" s="115" t="s">
        <v>178</v>
      </c>
      <c r="L45" s="115">
        <v>108</v>
      </c>
      <c r="N45" s="42">
        <v>27</v>
      </c>
      <c r="O45" s="43">
        <v>46.3</v>
      </c>
      <c r="P45" s="115">
        <v>58</v>
      </c>
      <c r="Q45" s="115" t="s">
        <v>178</v>
      </c>
      <c r="R45" s="115">
        <v>113</v>
      </c>
    </row>
    <row r="46" spans="1:18" ht="12">
      <c r="A46" s="17">
        <v>5051</v>
      </c>
      <c r="B46" s="42">
        <v>174</v>
      </c>
      <c r="C46" s="104">
        <v>254.7</v>
      </c>
      <c r="D46" s="115">
        <v>68</v>
      </c>
      <c r="E46" s="115" t="s">
        <v>178</v>
      </c>
      <c r="F46" s="115">
        <v>97</v>
      </c>
      <c r="H46" s="42">
        <v>69</v>
      </c>
      <c r="I46" s="43">
        <v>84.7</v>
      </c>
      <c r="J46" s="115">
        <v>81</v>
      </c>
      <c r="K46" s="115"/>
      <c r="L46" s="115">
        <v>73</v>
      </c>
      <c r="N46" s="42">
        <v>88</v>
      </c>
      <c r="O46" s="43">
        <v>138.6</v>
      </c>
      <c r="P46" s="115">
        <v>63</v>
      </c>
      <c r="Q46" s="115" t="s">
        <v>178</v>
      </c>
      <c r="R46" s="115">
        <v>106</v>
      </c>
    </row>
    <row r="47" spans="1:18" ht="12">
      <c r="A47" s="17">
        <v>5052</v>
      </c>
      <c r="B47" s="42">
        <v>50</v>
      </c>
      <c r="C47" s="104">
        <v>115</v>
      </c>
      <c r="D47" s="115">
        <v>43</v>
      </c>
      <c r="E47" s="115" t="s">
        <v>178</v>
      </c>
      <c r="F47" s="115">
        <v>118</v>
      </c>
      <c r="H47" s="42">
        <v>19</v>
      </c>
      <c r="I47" s="43">
        <v>38.6</v>
      </c>
      <c r="J47" s="115">
        <v>49</v>
      </c>
      <c r="K47" s="115" t="s">
        <v>178</v>
      </c>
      <c r="L47" s="115">
        <v>105</v>
      </c>
      <c r="N47" s="42">
        <v>48</v>
      </c>
      <c r="O47" s="43">
        <v>64.3</v>
      </c>
      <c r="P47" s="115">
        <v>75</v>
      </c>
      <c r="Q47" s="115" t="s">
        <v>177</v>
      </c>
      <c r="R47" s="115">
        <v>94</v>
      </c>
    </row>
    <row r="48" spans="1:18" ht="12">
      <c r="A48" s="17">
        <v>5061</v>
      </c>
      <c r="B48" s="42">
        <v>113</v>
      </c>
      <c r="C48" s="104">
        <v>174.5</v>
      </c>
      <c r="D48" s="115">
        <v>65</v>
      </c>
      <c r="E48" s="115" t="s">
        <v>178</v>
      </c>
      <c r="F48" s="115">
        <v>102</v>
      </c>
      <c r="H48" s="42">
        <v>41</v>
      </c>
      <c r="I48" s="43">
        <v>56.5</v>
      </c>
      <c r="J48" s="115">
        <v>73</v>
      </c>
      <c r="K48" s="115" t="s">
        <v>177</v>
      </c>
      <c r="L48" s="115">
        <v>81</v>
      </c>
      <c r="N48" s="42">
        <v>91</v>
      </c>
      <c r="O48" s="43">
        <v>84.6</v>
      </c>
      <c r="P48" s="115">
        <v>108</v>
      </c>
      <c r="Q48" s="115"/>
      <c r="R48" s="115">
        <v>28</v>
      </c>
    </row>
    <row r="49" spans="1:18" ht="12">
      <c r="A49" s="17">
        <v>5062</v>
      </c>
      <c r="B49" s="42">
        <v>180</v>
      </c>
      <c r="C49" s="104">
        <v>258.9</v>
      </c>
      <c r="D49" s="115">
        <v>70</v>
      </c>
      <c r="E49" s="115" t="s">
        <v>178</v>
      </c>
      <c r="F49" s="115">
        <v>96</v>
      </c>
      <c r="H49" s="42">
        <v>63</v>
      </c>
      <c r="I49" s="43">
        <v>86.1</v>
      </c>
      <c r="J49" s="115">
        <v>73</v>
      </c>
      <c r="K49" s="115" t="s">
        <v>177</v>
      </c>
      <c r="L49" s="115">
        <v>81</v>
      </c>
      <c r="N49" s="42">
        <v>117</v>
      </c>
      <c r="O49" s="43">
        <v>139.3</v>
      </c>
      <c r="P49" s="115">
        <v>84</v>
      </c>
      <c r="Q49" s="115"/>
      <c r="R49" s="115">
        <v>68</v>
      </c>
    </row>
    <row r="50" spans="1:18" ht="12">
      <c r="A50" s="17">
        <v>5063</v>
      </c>
      <c r="B50" s="42">
        <v>150</v>
      </c>
      <c r="C50" s="104">
        <v>204</v>
      </c>
      <c r="D50" s="115">
        <v>74</v>
      </c>
      <c r="E50" s="115" t="s">
        <v>178</v>
      </c>
      <c r="F50" s="115">
        <v>92</v>
      </c>
      <c r="H50" s="42">
        <v>51</v>
      </c>
      <c r="I50" s="43">
        <v>66</v>
      </c>
      <c r="J50" s="115">
        <v>77</v>
      </c>
      <c r="K50" s="115"/>
      <c r="L50" s="115">
        <v>79</v>
      </c>
      <c r="N50" s="42">
        <v>84</v>
      </c>
      <c r="O50" s="43">
        <v>94</v>
      </c>
      <c r="P50" s="115">
        <v>89</v>
      </c>
      <c r="Q50" s="115"/>
      <c r="R50" s="115">
        <v>60</v>
      </c>
    </row>
    <row r="51" spans="1:18" ht="12">
      <c r="A51" s="17">
        <v>5064</v>
      </c>
      <c r="B51" s="42">
        <v>125</v>
      </c>
      <c r="C51" s="104">
        <v>141.7</v>
      </c>
      <c r="D51" s="115">
        <v>88</v>
      </c>
      <c r="E51" s="115"/>
      <c r="F51" s="115">
        <v>61</v>
      </c>
      <c r="H51" s="42">
        <v>43</v>
      </c>
      <c r="I51" s="43">
        <v>47.1</v>
      </c>
      <c r="J51" s="115">
        <v>91</v>
      </c>
      <c r="K51" s="115"/>
      <c r="L51" s="115">
        <v>58</v>
      </c>
      <c r="N51" s="42">
        <v>80</v>
      </c>
      <c r="O51" s="43">
        <v>75.5</v>
      </c>
      <c r="P51" s="115">
        <v>106</v>
      </c>
      <c r="Q51" s="115"/>
      <c r="R51" s="115">
        <v>33</v>
      </c>
    </row>
    <row r="52" spans="1:18" ht="12">
      <c r="A52" s="17">
        <v>5065</v>
      </c>
      <c r="B52" s="42">
        <v>119</v>
      </c>
      <c r="C52" s="104">
        <v>181.3</v>
      </c>
      <c r="D52" s="115">
        <v>66</v>
      </c>
      <c r="E52" s="115" t="s">
        <v>178</v>
      </c>
      <c r="F52" s="115">
        <v>101</v>
      </c>
      <c r="H52" s="42">
        <v>42</v>
      </c>
      <c r="I52" s="43">
        <v>59.6</v>
      </c>
      <c r="J52" s="115">
        <v>70</v>
      </c>
      <c r="K52" s="115" t="s">
        <v>177</v>
      </c>
      <c r="L52" s="115">
        <v>86</v>
      </c>
      <c r="N52" s="42">
        <v>88</v>
      </c>
      <c r="O52" s="43">
        <v>91.1</v>
      </c>
      <c r="P52" s="115">
        <v>97</v>
      </c>
      <c r="Q52" s="115"/>
      <c r="R52" s="115">
        <v>53</v>
      </c>
    </row>
    <row r="53" spans="1:18" ht="12">
      <c r="A53" s="17">
        <v>5066</v>
      </c>
      <c r="B53" s="42">
        <v>133</v>
      </c>
      <c r="C53" s="104">
        <v>165.6</v>
      </c>
      <c r="D53" s="115">
        <v>80</v>
      </c>
      <c r="E53" s="115" t="s">
        <v>177</v>
      </c>
      <c r="F53" s="115">
        <v>77</v>
      </c>
      <c r="H53" s="42">
        <v>37</v>
      </c>
      <c r="I53" s="43">
        <v>55</v>
      </c>
      <c r="J53" s="115">
        <v>67</v>
      </c>
      <c r="K53" s="115" t="s">
        <v>177</v>
      </c>
      <c r="L53" s="115">
        <v>91</v>
      </c>
      <c r="N53" s="42">
        <v>103</v>
      </c>
      <c r="O53" s="43">
        <v>89.5</v>
      </c>
      <c r="P53" s="115">
        <v>115</v>
      </c>
      <c r="Q53" s="115"/>
      <c r="R53" s="115">
        <v>23</v>
      </c>
    </row>
    <row r="54" spans="1:18" ht="12">
      <c r="A54" s="17">
        <v>5067</v>
      </c>
      <c r="B54" s="42">
        <v>77</v>
      </c>
      <c r="C54" s="104">
        <v>129.4</v>
      </c>
      <c r="D54" s="115">
        <v>60</v>
      </c>
      <c r="E54" s="115" t="s">
        <v>178</v>
      </c>
      <c r="F54" s="115">
        <v>109</v>
      </c>
      <c r="H54" s="42">
        <v>28</v>
      </c>
      <c r="I54" s="43">
        <v>41.5</v>
      </c>
      <c r="J54" s="115">
        <v>67</v>
      </c>
      <c r="K54" s="115" t="s">
        <v>177</v>
      </c>
      <c r="L54" s="115">
        <v>91</v>
      </c>
      <c r="N54" s="42">
        <v>63</v>
      </c>
      <c r="O54" s="43">
        <v>61</v>
      </c>
      <c r="P54" s="115">
        <v>103</v>
      </c>
      <c r="Q54" s="115"/>
      <c r="R54" s="115">
        <v>39</v>
      </c>
    </row>
    <row r="55" spans="1:18" ht="12">
      <c r="A55" s="17">
        <v>5068</v>
      </c>
      <c r="B55" s="42">
        <v>179</v>
      </c>
      <c r="C55" s="104">
        <v>212.9</v>
      </c>
      <c r="D55" s="115">
        <v>84</v>
      </c>
      <c r="E55" s="115" t="s">
        <v>177</v>
      </c>
      <c r="F55" s="115">
        <v>68</v>
      </c>
      <c r="H55" s="42">
        <v>88</v>
      </c>
      <c r="I55" s="43">
        <v>69.5</v>
      </c>
      <c r="J55" s="115">
        <v>127</v>
      </c>
      <c r="K55" s="115" t="s">
        <v>177</v>
      </c>
      <c r="L55" s="115">
        <v>24</v>
      </c>
      <c r="N55" s="42">
        <v>89</v>
      </c>
      <c r="O55" s="43">
        <v>102.8</v>
      </c>
      <c r="P55" s="115">
        <v>87</v>
      </c>
      <c r="Q55" s="115"/>
      <c r="R55" s="115">
        <v>65</v>
      </c>
    </row>
    <row r="56" spans="1:18" ht="12">
      <c r="A56" s="18">
        <v>5069</v>
      </c>
      <c r="B56" s="44">
        <v>115</v>
      </c>
      <c r="C56" s="135">
        <v>145</v>
      </c>
      <c r="D56" s="66">
        <v>79</v>
      </c>
      <c r="E56" s="66" t="s">
        <v>177</v>
      </c>
      <c r="F56" s="66">
        <v>80</v>
      </c>
      <c r="G56" s="73"/>
      <c r="H56" s="44">
        <v>35</v>
      </c>
      <c r="I56" s="45">
        <v>47.4</v>
      </c>
      <c r="J56" s="66">
        <v>74</v>
      </c>
      <c r="K56" s="66"/>
      <c r="L56" s="66">
        <v>80</v>
      </c>
      <c r="M56" s="21"/>
      <c r="N56" s="44">
        <v>73</v>
      </c>
      <c r="O56" s="45">
        <v>70.9</v>
      </c>
      <c r="P56" s="66">
        <v>103</v>
      </c>
      <c r="Q56" s="66"/>
      <c r="R56" s="66">
        <v>39</v>
      </c>
    </row>
    <row r="57" spans="1:18" ht="12">
      <c r="A57" s="14">
        <v>5070</v>
      </c>
      <c r="B57" s="40">
        <v>193</v>
      </c>
      <c r="C57" s="136">
        <v>201.3</v>
      </c>
      <c r="D57" s="63">
        <v>96</v>
      </c>
      <c r="E57" s="63"/>
      <c r="F57" s="63">
        <v>45</v>
      </c>
      <c r="G57" s="21"/>
      <c r="H57" s="40">
        <v>61</v>
      </c>
      <c r="I57" s="136">
        <v>65.3</v>
      </c>
      <c r="J57" s="63">
        <v>93</v>
      </c>
      <c r="K57" s="63"/>
      <c r="L57" s="63">
        <v>55</v>
      </c>
      <c r="M57" s="21"/>
      <c r="N57" s="40">
        <v>95</v>
      </c>
      <c r="O57" s="136">
        <v>96.3</v>
      </c>
      <c r="P57" s="63">
        <v>99</v>
      </c>
      <c r="Q57" s="63"/>
      <c r="R57" s="63">
        <v>50</v>
      </c>
    </row>
    <row r="58" spans="1:18" ht="12">
      <c r="A58" s="17">
        <v>5072</v>
      </c>
      <c r="B58" s="42">
        <v>161</v>
      </c>
      <c r="C58" s="104">
        <v>183.8</v>
      </c>
      <c r="D58" s="115">
        <v>88</v>
      </c>
      <c r="E58" s="115"/>
      <c r="F58" s="115">
        <v>61</v>
      </c>
      <c r="H58" s="42">
        <v>64</v>
      </c>
      <c r="I58" s="104">
        <v>61.1</v>
      </c>
      <c r="J58" s="115">
        <v>105</v>
      </c>
      <c r="K58" s="115"/>
      <c r="L58" s="115">
        <v>43</v>
      </c>
      <c r="N58" s="42">
        <v>99</v>
      </c>
      <c r="O58" s="104">
        <v>96.8</v>
      </c>
      <c r="P58" s="115">
        <v>102</v>
      </c>
      <c r="Q58" s="115"/>
      <c r="R58" s="115">
        <v>42</v>
      </c>
    </row>
    <row r="59" spans="1:18" ht="12">
      <c r="A59" s="17">
        <v>5073</v>
      </c>
      <c r="B59" s="42">
        <v>213</v>
      </c>
      <c r="C59" s="104">
        <v>224.1</v>
      </c>
      <c r="D59" s="115">
        <v>95</v>
      </c>
      <c r="E59" s="115"/>
      <c r="F59" s="115">
        <v>48</v>
      </c>
      <c r="H59" s="42">
        <v>72</v>
      </c>
      <c r="I59" s="104">
        <v>73.5</v>
      </c>
      <c r="J59" s="115">
        <v>98</v>
      </c>
      <c r="K59" s="115"/>
      <c r="L59" s="115">
        <v>51</v>
      </c>
      <c r="N59" s="42">
        <v>132</v>
      </c>
      <c r="O59" s="104">
        <v>111.6</v>
      </c>
      <c r="P59" s="115">
        <v>118</v>
      </c>
      <c r="Q59" s="115"/>
      <c r="R59" s="115">
        <v>20</v>
      </c>
    </row>
    <row r="60" spans="1:18" ht="12">
      <c r="A60" s="17">
        <v>5074</v>
      </c>
      <c r="B60" s="42">
        <v>234</v>
      </c>
      <c r="C60" s="104">
        <v>237</v>
      </c>
      <c r="D60" s="115">
        <v>99</v>
      </c>
      <c r="E60" s="115"/>
      <c r="F60" s="115">
        <v>40</v>
      </c>
      <c r="H60" s="42">
        <v>64</v>
      </c>
      <c r="I60" s="104">
        <v>76.5</v>
      </c>
      <c r="J60" s="115">
        <v>84</v>
      </c>
      <c r="K60" s="115"/>
      <c r="L60" s="115">
        <v>69</v>
      </c>
      <c r="N60" s="42">
        <v>83</v>
      </c>
      <c r="O60" s="104">
        <v>109.6</v>
      </c>
      <c r="P60" s="115">
        <v>76</v>
      </c>
      <c r="Q60" s="115" t="s">
        <v>177</v>
      </c>
      <c r="R60" s="115">
        <v>92</v>
      </c>
    </row>
    <row r="61" spans="1:18" ht="12">
      <c r="A61" s="17">
        <v>5075</v>
      </c>
      <c r="B61" s="42">
        <v>167</v>
      </c>
      <c r="C61" s="104">
        <v>206.2</v>
      </c>
      <c r="D61" s="115">
        <v>81</v>
      </c>
      <c r="E61" s="115" t="s">
        <v>178</v>
      </c>
      <c r="F61" s="115">
        <v>74</v>
      </c>
      <c r="H61" s="42">
        <v>45</v>
      </c>
      <c r="I61" s="104">
        <v>67.4</v>
      </c>
      <c r="J61" s="115">
        <v>67</v>
      </c>
      <c r="K61" s="115" t="s">
        <v>178</v>
      </c>
      <c r="L61" s="115">
        <v>91</v>
      </c>
      <c r="N61" s="42">
        <v>79</v>
      </c>
      <c r="O61" s="104">
        <v>101.4</v>
      </c>
      <c r="P61" s="115">
        <v>78</v>
      </c>
      <c r="Q61" s="115" t="s">
        <v>177</v>
      </c>
      <c r="R61" s="115">
        <v>87</v>
      </c>
    </row>
    <row r="62" spans="1:18" ht="12">
      <c r="A62" s="17">
        <v>5076</v>
      </c>
      <c r="B62" s="42">
        <v>185</v>
      </c>
      <c r="C62" s="104">
        <v>214.2</v>
      </c>
      <c r="D62" s="115">
        <v>86</v>
      </c>
      <c r="E62" s="115" t="s">
        <v>177</v>
      </c>
      <c r="F62" s="115">
        <v>63</v>
      </c>
      <c r="H62" s="42">
        <v>67</v>
      </c>
      <c r="I62" s="104">
        <v>70.4</v>
      </c>
      <c r="J62" s="115">
        <v>95</v>
      </c>
      <c r="K62" s="115"/>
      <c r="L62" s="115">
        <v>52</v>
      </c>
      <c r="N62" s="42">
        <v>79</v>
      </c>
      <c r="O62" s="104">
        <v>106.2</v>
      </c>
      <c r="P62" s="115">
        <v>74</v>
      </c>
      <c r="Q62" s="115" t="s">
        <v>178</v>
      </c>
      <c r="R62" s="115">
        <v>97</v>
      </c>
    </row>
    <row r="63" spans="1:18" ht="12">
      <c r="A63" s="17">
        <v>5081</v>
      </c>
      <c r="B63" s="42">
        <v>113</v>
      </c>
      <c r="C63" s="104">
        <v>133.6</v>
      </c>
      <c r="D63" s="115">
        <v>85</v>
      </c>
      <c r="E63" s="115"/>
      <c r="F63" s="115">
        <v>65</v>
      </c>
      <c r="H63" s="42">
        <v>26</v>
      </c>
      <c r="I63" s="104">
        <v>44</v>
      </c>
      <c r="J63" s="115">
        <v>59</v>
      </c>
      <c r="K63" s="115" t="s">
        <v>178</v>
      </c>
      <c r="L63" s="115">
        <v>101</v>
      </c>
      <c r="N63" s="42">
        <v>82</v>
      </c>
      <c r="O63" s="104">
        <v>68.9</v>
      </c>
      <c r="P63" s="115">
        <v>119</v>
      </c>
      <c r="Q63" s="115"/>
      <c r="R63" s="115">
        <v>19</v>
      </c>
    </row>
    <row r="64" spans="1:18" ht="12">
      <c r="A64" s="17">
        <v>5082</v>
      </c>
      <c r="B64" s="42">
        <v>263</v>
      </c>
      <c r="C64" s="104">
        <v>247.9</v>
      </c>
      <c r="D64" s="115">
        <v>106</v>
      </c>
      <c r="E64" s="115"/>
      <c r="F64" s="115">
        <v>29</v>
      </c>
      <c r="H64" s="42">
        <v>99</v>
      </c>
      <c r="I64" s="104">
        <v>81</v>
      </c>
      <c r="J64" s="115">
        <v>122</v>
      </c>
      <c r="K64" s="115" t="s">
        <v>177</v>
      </c>
      <c r="L64" s="115">
        <v>28</v>
      </c>
      <c r="N64" s="42">
        <v>168</v>
      </c>
      <c r="O64" s="104">
        <v>118.7</v>
      </c>
      <c r="P64" s="115">
        <v>142</v>
      </c>
      <c r="Q64" s="115" t="s">
        <v>178</v>
      </c>
      <c r="R64" s="115">
        <v>6</v>
      </c>
    </row>
    <row r="65" spans="1:18" ht="12">
      <c r="A65" s="17">
        <v>5083</v>
      </c>
      <c r="B65" s="42">
        <v>126</v>
      </c>
      <c r="C65" s="104">
        <v>142</v>
      </c>
      <c r="D65" s="115">
        <v>89</v>
      </c>
      <c r="E65" s="115"/>
      <c r="F65" s="115">
        <v>60</v>
      </c>
      <c r="H65" s="42">
        <v>41</v>
      </c>
      <c r="I65" s="104">
        <v>45.5</v>
      </c>
      <c r="J65" s="115">
        <v>90</v>
      </c>
      <c r="K65" s="115"/>
      <c r="L65" s="115">
        <v>60</v>
      </c>
      <c r="N65" s="42">
        <v>76</v>
      </c>
      <c r="O65" s="104">
        <v>63.4</v>
      </c>
      <c r="P65" s="115">
        <v>120</v>
      </c>
      <c r="Q65" s="115"/>
      <c r="R65" s="115">
        <v>17</v>
      </c>
    </row>
    <row r="66" spans="1:18" ht="12">
      <c r="A66" s="17">
        <v>5084</v>
      </c>
      <c r="B66" s="42">
        <v>299</v>
      </c>
      <c r="C66" s="104">
        <v>214.5</v>
      </c>
      <c r="D66" s="115">
        <v>139</v>
      </c>
      <c r="E66" s="115" t="s">
        <v>178</v>
      </c>
      <c r="F66" s="115">
        <v>6</v>
      </c>
      <c r="H66" s="42">
        <v>122</v>
      </c>
      <c r="I66" s="104">
        <v>68.9</v>
      </c>
      <c r="J66" s="115">
        <v>177</v>
      </c>
      <c r="K66" s="115" t="s">
        <v>178</v>
      </c>
      <c r="L66" s="115">
        <v>3</v>
      </c>
      <c r="N66" s="42">
        <v>142</v>
      </c>
      <c r="O66" s="104">
        <v>96.7</v>
      </c>
      <c r="P66" s="115">
        <v>147</v>
      </c>
      <c r="Q66" s="115" t="s">
        <v>178</v>
      </c>
      <c r="R66" s="115">
        <v>4</v>
      </c>
    </row>
    <row r="67" spans="1:18" ht="12">
      <c r="A67" s="17">
        <v>5085</v>
      </c>
      <c r="B67" s="42">
        <v>214</v>
      </c>
      <c r="C67" s="104">
        <v>203.7</v>
      </c>
      <c r="D67" s="115">
        <v>105</v>
      </c>
      <c r="E67" s="115"/>
      <c r="F67" s="115">
        <v>32</v>
      </c>
      <c r="H67" s="42">
        <v>78</v>
      </c>
      <c r="I67" s="104">
        <v>66.2</v>
      </c>
      <c r="J67" s="115">
        <v>118</v>
      </c>
      <c r="K67" s="115"/>
      <c r="L67" s="115">
        <v>34</v>
      </c>
      <c r="N67" s="42">
        <v>136</v>
      </c>
      <c r="O67" s="104">
        <v>95.8</v>
      </c>
      <c r="P67" s="115">
        <v>142</v>
      </c>
      <c r="Q67" s="115" t="s">
        <v>178</v>
      </c>
      <c r="R67" s="115">
        <v>6</v>
      </c>
    </row>
    <row r="68" spans="1:18" ht="12">
      <c r="A68" s="17">
        <v>5086</v>
      </c>
      <c r="B68" s="42">
        <v>270</v>
      </c>
      <c r="C68" s="104">
        <v>265.3</v>
      </c>
      <c r="D68" s="115">
        <v>102</v>
      </c>
      <c r="E68" s="115"/>
      <c r="F68" s="115">
        <v>36</v>
      </c>
      <c r="H68" s="42">
        <v>116</v>
      </c>
      <c r="I68" s="104">
        <v>86.4</v>
      </c>
      <c r="J68" s="115">
        <v>134</v>
      </c>
      <c r="K68" s="115" t="s">
        <v>178</v>
      </c>
      <c r="L68" s="115">
        <v>20</v>
      </c>
      <c r="N68" s="42">
        <v>142</v>
      </c>
      <c r="O68" s="104">
        <v>123.6</v>
      </c>
      <c r="P68" s="115">
        <v>115</v>
      </c>
      <c r="Q68" s="115"/>
      <c r="R68" s="115">
        <v>23</v>
      </c>
    </row>
    <row r="69" spans="1:18" ht="12">
      <c r="A69" s="17">
        <v>5087</v>
      </c>
      <c r="B69" s="42">
        <v>215</v>
      </c>
      <c r="C69" s="104">
        <v>174</v>
      </c>
      <c r="D69" s="115">
        <v>124</v>
      </c>
      <c r="E69" s="115" t="s">
        <v>178</v>
      </c>
      <c r="F69" s="115">
        <v>12</v>
      </c>
      <c r="H69" s="42">
        <v>100</v>
      </c>
      <c r="I69" s="104">
        <v>56.9</v>
      </c>
      <c r="J69" s="115">
        <v>176</v>
      </c>
      <c r="K69" s="115" t="s">
        <v>178</v>
      </c>
      <c r="L69" s="115">
        <v>4</v>
      </c>
      <c r="N69" s="42">
        <v>101</v>
      </c>
      <c r="O69" s="104">
        <v>82.7</v>
      </c>
      <c r="P69" s="115">
        <v>122</v>
      </c>
      <c r="Q69" s="115" t="s">
        <v>177</v>
      </c>
      <c r="R69" s="115">
        <v>13</v>
      </c>
    </row>
    <row r="70" spans="1:18" ht="12">
      <c r="A70" s="17">
        <v>5088</v>
      </c>
      <c r="B70" s="42">
        <v>138</v>
      </c>
      <c r="C70" s="104">
        <v>127.5</v>
      </c>
      <c r="D70" s="115">
        <v>108</v>
      </c>
      <c r="E70" s="115"/>
      <c r="F70" s="115">
        <v>28</v>
      </c>
      <c r="H70" s="42">
        <v>56</v>
      </c>
      <c r="I70" s="104">
        <v>41.1</v>
      </c>
      <c r="J70" s="115">
        <v>136</v>
      </c>
      <c r="K70" s="115" t="s">
        <v>177</v>
      </c>
      <c r="L70" s="115">
        <v>18</v>
      </c>
      <c r="N70" s="42">
        <v>33</v>
      </c>
      <c r="O70" s="104">
        <v>58.8</v>
      </c>
      <c r="P70" s="115">
        <v>56</v>
      </c>
      <c r="Q70" s="115" t="s">
        <v>178</v>
      </c>
      <c r="R70" s="115">
        <v>114</v>
      </c>
    </row>
    <row r="71" spans="1:18" ht="12">
      <c r="A71" s="17">
        <v>5089</v>
      </c>
      <c r="B71" s="42">
        <v>102</v>
      </c>
      <c r="C71" s="104">
        <v>125.5</v>
      </c>
      <c r="D71" s="115">
        <v>81</v>
      </c>
      <c r="E71" s="115" t="s">
        <v>177</v>
      </c>
      <c r="F71" s="115">
        <v>74</v>
      </c>
      <c r="H71" s="42">
        <v>25</v>
      </c>
      <c r="I71" s="104">
        <v>41.2</v>
      </c>
      <c r="J71" s="115">
        <v>61</v>
      </c>
      <c r="K71" s="115" t="s">
        <v>177</v>
      </c>
      <c r="L71" s="115">
        <v>100</v>
      </c>
      <c r="N71" s="42">
        <v>51</v>
      </c>
      <c r="O71" s="104">
        <v>64.3</v>
      </c>
      <c r="P71" s="115">
        <v>79</v>
      </c>
      <c r="Q71" s="115"/>
      <c r="R71" s="115">
        <v>83</v>
      </c>
    </row>
    <row r="72" spans="1:18" ht="12">
      <c r="A72" s="17">
        <v>5090</v>
      </c>
      <c r="B72" s="42">
        <v>105</v>
      </c>
      <c r="C72" s="104">
        <v>127</v>
      </c>
      <c r="D72" s="115">
        <v>83</v>
      </c>
      <c r="E72" s="115"/>
      <c r="F72" s="115">
        <v>71</v>
      </c>
      <c r="H72" s="42">
        <v>36</v>
      </c>
      <c r="I72" s="104">
        <v>41.9</v>
      </c>
      <c r="J72" s="115">
        <v>86</v>
      </c>
      <c r="K72" s="115"/>
      <c r="L72" s="115">
        <v>64</v>
      </c>
      <c r="N72" s="42">
        <v>49</v>
      </c>
      <c r="O72" s="104">
        <v>64.8</v>
      </c>
      <c r="P72" s="115">
        <v>76</v>
      </c>
      <c r="Q72" s="115" t="s">
        <v>177</v>
      </c>
      <c r="R72" s="115">
        <v>92</v>
      </c>
    </row>
    <row r="73" spans="1:18" ht="12">
      <c r="A73" s="17">
        <v>5091</v>
      </c>
      <c r="B73" s="42">
        <v>141</v>
      </c>
      <c r="C73" s="104">
        <v>147.5</v>
      </c>
      <c r="D73" s="115">
        <v>96</v>
      </c>
      <c r="E73" s="115"/>
      <c r="F73" s="115">
        <v>45</v>
      </c>
      <c r="H73" s="42">
        <v>50</v>
      </c>
      <c r="I73" s="104">
        <v>48.7</v>
      </c>
      <c r="J73" s="115">
        <v>103</v>
      </c>
      <c r="K73" s="115"/>
      <c r="L73" s="115">
        <v>45</v>
      </c>
      <c r="N73" s="42">
        <v>63</v>
      </c>
      <c r="O73" s="104">
        <v>77.8</v>
      </c>
      <c r="P73" s="115">
        <v>81</v>
      </c>
      <c r="Q73" s="115"/>
      <c r="R73" s="115">
        <v>79</v>
      </c>
    </row>
    <row r="74" spans="1:18" ht="12">
      <c r="A74" s="17">
        <v>5092</v>
      </c>
      <c r="B74" s="42">
        <v>341</v>
      </c>
      <c r="C74" s="104">
        <v>374.5</v>
      </c>
      <c r="D74" s="115">
        <v>91</v>
      </c>
      <c r="E74" s="115"/>
      <c r="F74" s="115">
        <v>56</v>
      </c>
      <c r="H74" s="42">
        <v>132</v>
      </c>
      <c r="I74" s="104">
        <v>122.4</v>
      </c>
      <c r="J74" s="115">
        <v>108</v>
      </c>
      <c r="K74" s="115"/>
      <c r="L74" s="115">
        <v>39</v>
      </c>
      <c r="N74" s="42">
        <v>146</v>
      </c>
      <c r="O74" s="104">
        <v>188.4</v>
      </c>
      <c r="P74" s="115">
        <v>78</v>
      </c>
      <c r="Q74" s="115" t="s">
        <v>178</v>
      </c>
      <c r="R74" s="115">
        <v>87</v>
      </c>
    </row>
    <row r="75" spans="1:18" ht="12">
      <c r="A75" s="17">
        <v>5093</v>
      </c>
      <c r="B75" s="42">
        <v>225</v>
      </c>
      <c r="C75" s="104">
        <v>192.1</v>
      </c>
      <c r="D75" s="115">
        <v>117</v>
      </c>
      <c r="E75" s="115" t="s">
        <v>177</v>
      </c>
      <c r="F75" s="115">
        <v>17</v>
      </c>
      <c r="H75" s="42">
        <v>93</v>
      </c>
      <c r="I75" s="104">
        <v>62.6</v>
      </c>
      <c r="J75" s="115">
        <v>149</v>
      </c>
      <c r="K75" s="115" t="s">
        <v>178</v>
      </c>
      <c r="L75" s="115">
        <v>13</v>
      </c>
      <c r="N75" s="42">
        <v>73</v>
      </c>
      <c r="O75" s="104">
        <v>92.7</v>
      </c>
      <c r="P75" s="115">
        <v>79</v>
      </c>
      <c r="Q75" s="115" t="s">
        <v>177</v>
      </c>
      <c r="R75" s="115">
        <v>83</v>
      </c>
    </row>
    <row r="76" spans="1:18" ht="12">
      <c r="A76" s="17">
        <v>5094</v>
      </c>
      <c r="B76" s="42">
        <v>27</v>
      </c>
      <c r="C76" s="104">
        <v>13.3</v>
      </c>
      <c r="D76" s="115">
        <v>203</v>
      </c>
      <c r="E76" s="115" t="s">
        <v>178</v>
      </c>
      <c r="F76" s="115">
        <v>1</v>
      </c>
      <c r="H76" s="42">
        <v>12</v>
      </c>
      <c r="I76" s="104">
        <v>4.2</v>
      </c>
      <c r="J76" s="115" t="s">
        <v>179</v>
      </c>
      <c r="K76" s="115" t="s">
        <v>10</v>
      </c>
      <c r="L76" s="115" t="s">
        <v>10</v>
      </c>
      <c r="N76" s="42">
        <v>13</v>
      </c>
      <c r="O76" s="104">
        <v>5.2</v>
      </c>
      <c r="P76" s="115">
        <v>250</v>
      </c>
      <c r="Q76" s="115" t="s">
        <v>178</v>
      </c>
      <c r="R76" s="115">
        <v>1</v>
      </c>
    </row>
    <row r="77" spans="1:18" ht="12">
      <c r="A77" s="17">
        <v>5095</v>
      </c>
      <c r="B77" s="42">
        <v>259</v>
      </c>
      <c r="C77" s="104">
        <v>184.2</v>
      </c>
      <c r="D77" s="115">
        <v>141</v>
      </c>
      <c r="E77" s="115" t="s">
        <v>178</v>
      </c>
      <c r="F77" s="115">
        <v>3</v>
      </c>
      <c r="H77" s="42">
        <v>96</v>
      </c>
      <c r="I77" s="104">
        <v>59.5</v>
      </c>
      <c r="J77" s="115">
        <v>161</v>
      </c>
      <c r="K77" s="115" t="s">
        <v>178</v>
      </c>
      <c r="L77" s="115">
        <v>8</v>
      </c>
      <c r="N77" s="42">
        <v>70</v>
      </c>
      <c r="O77" s="104">
        <v>85.1</v>
      </c>
      <c r="P77" s="115">
        <v>82</v>
      </c>
      <c r="Q77" s="115"/>
      <c r="R77" s="115">
        <v>76</v>
      </c>
    </row>
    <row r="78" spans="1:18" ht="12">
      <c r="A78" s="17">
        <v>5096</v>
      </c>
      <c r="B78" s="42">
        <v>269</v>
      </c>
      <c r="C78" s="104">
        <v>296.1</v>
      </c>
      <c r="D78" s="115">
        <v>91</v>
      </c>
      <c r="E78" s="115"/>
      <c r="F78" s="115">
        <v>56</v>
      </c>
      <c r="H78" s="42">
        <v>90</v>
      </c>
      <c r="I78" s="104">
        <v>96.4</v>
      </c>
      <c r="J78" s="115">
        <v>93</v>
      </c>
      <c r="K78" s="115"/>
      <c r="L78" s="115">
        <v>55</v>
      </c>
      <c r="N78" s="42">
        <v>119</v>
      </c>
      <c r="O78" s="104">
        <v>142.2</v>
      </c>
      <c r="P78" s="115">
        <v>84</v>
      </c>
      <c r="Q78" s="115"/>
      <c r="R78" s="115">
        <v>68</v>
      </c>
    </row>
    <row r="79" spans="1:18" ht="12">
      <c r="A79" s="17">
        <v>5097</v>
      </c>
      <c r="B79" s="42">
        <v>303</v>
      </c>
      <c r="C79" s="104">
        <v>357.6</v>
      </c>
      <c r="D79" s="115">
        <v>85</v>
      </c>
      <c r="E79" s="115" t="s">
        <v>178</v>
      </c>
      <c r="F79" s="115">
        <v>65</v>
      </c>
      <c r="H79" s="42">
        <v>117</v>
      </c>
      <c r="I79" s="104">
        <v>117.3</v>
      </c>
      <c r="J79" s="115">
        <v>100</v>
      </c>
      <c r="K79" s="115"/>
      <c r="L79" s="115">
        <v>50</v>
      </c>
      <c r="N79" s="42">
        <v>119</v>
      </c>
      <c r="O79" s="104">
        <v>177.5</v>
      </c>
      <c r="P79" s="115">
        <v>67</v>
      </c>
      <c r="Q79" s="115" t="s">
        <v>178</v>
      </c>
      <c r="R79" s="115">
        <v>102</v>
      </c>
    </row>
    <row r="80" spans="1:18" ht="12">
      <c r="A80" s="17">
        <v>5098</v>
      </c>
      <c r="B80" s="42">
        <v>243</v>
      </c>
      <c r="C80" s="104">
        <v>196.3</v>
      </c>
      <c r="D80" s="115">
        <v>124</v>
      </c>
      <c r="E80" s="115" t="s">
        <v>178</v>
      </c>
      <c r="F80" s="115">
        <v>12</v>
      </c>
      <c r="H80" s="42">
        <v>97</v>
      </c>
      <c r="I80" s="104">
        <v>63.9</v>
      </c>
      <c r="J80" s="115">
        <v>152</v>
      </c>
      <c r="K80" s="115" t="s">
        <v>178</v>
      </c>
      <c r="L80" s="115">
        <v>12</v>
      </c>
      <c r="N80" s="42">
        <v>96</v>
      </c>
      <c r="O80" s="104">
        <v>95.5</v>
      </c>
      <c r="P80" s="115">
        <v>101</v>
      </c>
      <c r="Q80" s="115"/>
      <c r="R80" s="115">
        <v>44</v>
      </c>
    </row>
    <row r="81" spans="1:18" ht="12">
      <c r="A81" s="17">
        <v>5107</v>
      </c>
      <c r="B81" s="42">
        <v>540</v>
      </c>
      <c r="C81" s="104">
        <v>407.1</v>
      </c>
      <c r="D81" s="115">
        <v>133</v>
      </c>
      <c r="E81" s="115" t="s">
        <v>178</v>
      </c>
      <c r="F81" s="115">
        <v>8</v>
      </c>
      <c r="H81" s="42">
        <v>229</v>
      </c>
      <c r="I81" s="104">
        <v>132.5</v>
      </c>
      <c r="J81" s="115">
        <v>173</v>
      </c>
      <c r="K81" s="115" t="s">
        <v>178</v>
      </c>
      <c r="L81" s="115">
        <v>5</v>
      </c>
      <c r="N81" s="42">
        <v>179</v>
      </c>
      <c r="O81" s="104">
        <v>197.8</v>
      </c>
      <c r="P81" s="115">
        <v>91</v>
      </c>
      <c r="Q81" s="115"/>
      <c r="R81" s="115">
        <v>56</v>
      </c>
    </row>
    <row r="82" spans="1:18" ht="12">
      <c r="A82" s="17">
        <v>5108</v>
      </c>
      <c r="B82" s="42">
        <v>1423</v>
      </c>
      <c r="C82" s="104">
        <v>1209.3</v>
      </c>
      <c r="D82" s="115">
        <v>118</v>
      </c>
      <c r="E82" s="115" t="s">
        <v>178</v>
      </c>
      <c r="F82" s="115">
        <v>15</v>
      </c>
      <c r="H82" s="42">
        <v>520</v>
      </c>
      <c r="I82" s="104">
        <v>390.6</v>
      </c>
      <c r="J82" s="115">
        <v>133</v>
      </c>
      <c r="K82" s="115" t="s">
        <v>178</v>
      </c>
      <c r="L82" s="115">
        <v>21</v>
      </c>
      <c r="N82" s="42">
        <v>591</v>
      </c>
      <c r="O82" s="104">
        <v>556</v>
      </c>
      <c r="P82" s="115">
        <v>106</v>
      </c>
      <c r="Q82" s="115"/>
      <c r="R82" s="115">
        <v>33</v>
      </c>
    </row>
    <row r="83" spans="1:18" ht="12">
      <c r="A83" s="17">
        <v>5109</v>
      </c>
      <c r="B83" s="42">
        <v>560</v>
      </c>
      <c r="C83" s="104">
        <v>571.4</v>
      </c>
      <c r="D83" s="115">
        <v>98</v>
      </c>
      <c r="E83" s="115"/>
      <c r="F83" s="115">
        <v>42</v>
      </c>
      <c r="H83" s="42">
        <v>194</v>
      </c>
      <c r="I83" s="104">
        <v>186.7</v>
      </c>
      <c r="J83" s="115">
        <v>104</v>
      </c>
      <c r="K83" s="115"/>
      <c r="L83" s="115">
        <v>44</v>
      </c>
      <c r="N83" s="42">
        <v>251</v>
      </c>
      <c r="O83" s="104">
        <v>281.9</v>
      </c>
      <c r="P83" s="115">
        <v>89</v>
      </c>
      <c r="Q83" s="115"/>
      <c r="R83" s="115">
        <v>60</v>
      </c>
    </row>
    <row r="84" spans="1:18" ht="12">
      <c r="A84" s="17">
        <v>5110</v>
      </c>
      <c r="B84" s="42">
        <v>174</v>
      </c>
      <c r="C84" s="104">
        <v>178.8</v>
      </c>
      <c r="D84" s="115">
        <v>97</v>
      </c>
      <c r="E84" s="115"/>
      <c r="F84" s="115">
        <v>43</v>
      </c>
      <c r="H84" s="42">
        <v>53</v>
      </c>
      <c r="I84" s="104">
        <v>58.1</v>
      </c>
      <c r="J84" s="115">
        <v>91</v>
      </c>
      <c r="K84" s="115"/>
      <c r="L84" s="115">
        <v>58</v>
      </c>
      <c r="N84" s="42">
        <v>72</v>
      </c>
      <c r="O84" s="104">
        <v>85.6</v>
      </c>
      <c r="P84" s="115">
        <v>84</v>
      </c>
      <c r="Q84" s="115"/>
      <c r="R84" s="115">
        <v>68</v>
      </c>
    </row>
    <row r="85" spans="1:18" ht="12">
      <c r="A85" s="17">
        <v>5112</v>
      </c>
      <c r="B85" s="42">
        <v>671</v>
      </c>
      <c r="C85" s="104">
        <v>531.5</v>
      </c>
      <c r="D85" s="115">
        <v>126</v>
      </c>
      <c r="E85" s="115" t="s">
        <v>178</v>
      </c>
      <c r="F85" s="115">
        <v>11</v>
      </c>
      <c r="H85" s="42">
        <v>240</v>
      </c>
      <c r="I85" s="104">
        <v>172</v>
      </c>
      <c r="J85" s="115">
        <v>140</v>
      </c>
      <c r="K85" s="115" t="s">
        <v>178</v>
      </c>
      <c r="L85" s="115">
        <v>15</v>
      </c>
      <c r="N85" s="42">
        <v>282</v>
      </c>
      <c r="O85" s="104">
        <v>244</v>
      </c>
      <c r="P85" s="115">
        <v>116</v>
      </c>
      <c r="Q85" s="115" t="s">
        <v>177</v>
      </c>
      <c r="R85" s="115">
        <v>22</v>
      </c>
    </row>
    <row r="86" spans="1:18" ht="12">
      <c r="A86" s="17">
        <v>5113</v>
      </c>
      <c r="B86" s="42">
        <v>737</v>
      </c>
      <c r="C86" s="104">
        <v>565.7</v>
      </c>
      <c r="D86" s="115">
        <v>130</v>
      </c>
      <c r="E86" s="115" t="s">
        <v>178</v>
      </c>
      <c r="F86" s="115">
        <v>9</v>
      </c>
      <c r="H86" s="42">
        <v>230</v>
      </c>
      <c r="I86" s="104">
        <v>182.5</v>
      </c>
      <c r="J86" s="115">
        <v>126</v>
      </c>
      <c r="K86" s="115" t="s">
        <v>178</v>
      </c>
      <c r="L86" s="115">
        <v>26</v>
      </c>
      <c r="N86" s="42">
        <v>322</v>
      </c>
      <c r="O86" s="104">
        <v>263.3</v>
      </c>
      <c r="P86" s="115">
        <v>122</v>
      </c>
      <c r="Q86" s="115" t="s">
        <v>178</v>
      </c>
      <c r="R86" s="115">
        <v>13</v>
      </c>
    </row>
    <row r="87" spans="1:18" ht="12">
      <c r="A87" s="17">
        <v>5114</v>
      </c>
      <c r="B87" s="42">
        <v>766</v>
      </c>
      <c r="C87" s="104">
        <v>666.9</v>
      </c>
      <c r="D87" s="115">
        <v>115</v>
      </c>
      <c r="E87" s="115" t="s">
        <v>178</v>
      </c>
      <c r="F87" s="115">
        <v>19</v>
      </c>
      <c r="H87" s="42">
        <v>221</v>
      </c>
      <c r="I87" s="104">
        <v>216.6</v>
      </c>
      <c r="J87" s="115">
        <v>102</v>
      </c>
      <c r="K87" s="115"/>
      <c r="L87" s="115">
        <v>47</v>
      </c>
      <c r="N87" s="42">
        <v>382</v>
      </c>
      <c r="O87" s="104">
        <v>315.6</v>
      </c>
      <c r="P87" s="115">
        <v>121</v>
      </c>
      <c r="Q87" s="115" t="s">
        <v>178</v>
      </c>
      <c r="R87" s="115">
        <v>16</v>
      </c>
    </row>
    <row r="88" spans="1:18" ht="12">
      <c r="A88" s="17">
        <v>5115</v>
      </c>
      <c r="B88" s="42">
        <v>107</v>
      </c>
      <c r="C88" s="104">
        <v>108.5</v>
      </c>
      <c r="D88" s="115">
        <v>99</v>
      </c>
      <c r="E88" s="115"/>
      <c r="F88" s="115">
        <v>40</v>
      </c>
      <c r="H88" s="42">
        <v>33</v>
      </c>
      <c r="I88" s="104">
        <v>35.4</v>
      </c>
      <c r="J88" s="115">
        <v>93</v>
      </c>
      <c r="K88" s="115"/>
      <c r="L88" s="115">
        <v>55</v>
      </c>
      <c r="N88" s="42">
        <v>51</v>
      </c>
      <c r="O88" s="104">
        <v>51.7</v>
      </c>
      <c r="P88" s="115">
        <v>99</v>
      </c>
      <c r="Q88" s="115"/>
      <c r="R88" s="115">
        <v>50</v>
      </c>
    </row>
    <row r="89" spans="1:18" ht="12">
      <c r="A89" s="17">
        <v>5116</v>
      </c>
      <c r="B89" s="42">
        <v>119</v>
      </c>
      <c r="C89" s="104">
        <v>107.9</v>
      </c>
      <c r="D89" s="115">
        <v>110</v>
      </c>
      <c r="E89" s="115"/>
      <c r="F89" s="115">
        <v>23</v>
      </c>
      <c r="H89" s="42">
        <v>32</v>
      </c>
      <c r="I89" s="104">
        <v>35.6</v>
      </c>
      <c r="J89" s="115">
        <v>90</v>
      </c>
      <c r="K89" s="115"/>
      <c r="L89" s="115">
        <v>60</v>
      </c>
      <c r="N89" s="42">
        <v>42</v>
      </c>
      <c r="O89" s="104">
        <v>55.8</v>
      </c>
      <c r="P89" s="115">
        <v>75</v>
      </c>
      <c r="Q89" s="115"/>
      <c r="R89" s="115">
        <v>94</v>
      </c>
    </row>
    <row r="90" spans="1:18" ht="12">
      <c r="A90" s="17">
        <v>5117</v>
      </c>
      <c r="B90" s="42">
        <v>38</v>
      </c>
      <c r="C90" s="104">
        <v>48.3</v>
      </c>
      <c r="D90" s="115">
        <v>79</v>
      </c>
      <c r="E90" s="115"/>
      <c r="F90" s="115">
        <v>80</v>
      </c>
      <c r="H90" s="42">
        <v>16</v>
      </c>
      <c r="I90" s="104">
        <v>15.9</v>
      </c>
      <c r="J90" s="115">
        <v>101</v>
      </c>
      <c r="K90" s="115"/>
      <c r="L90" s="115">
        <v>49</v>
      </c>
      <c r="N90" s="42">
        <v>31</v>
      </c>
      <c r="O90" s="104">
        <v>23.9</v>
      </c>
      <c r="P90" s="115">
        <v>130</v>
      </c>
      <c r="Q90" s="115"/>
      <c r="R90" s="115">
        <v>10</v>
      </c>
    </row>
    <row r="91" spans="1:18" ht="12">
      <c r="A91" s="17">
        <v>5118</v>
      </c>
      <c r="B91" s="42">
        <v>326</v>
      </c>
      <c r="C91" s="104">
        <v>363.5</v>
      </c>
      <c r="D91" s="115">
        <v>90</v>
      </c>
      <c r="E91" s="115" t="s">
        <v>177</v>
      </c>
      <c r="F91" s="115">
        <v>58</v>
      </c>
      <c r="H91" s="42">
        <v>102</v>
      </c>
      <c r="I91" s="104">
        <v>118.6</v>
      </c>
      <c r="J91" s="115">
        <v>86</v>
      </c>
      <c r="K91" s="115"/>
      <c r="L91" s="115">
        <v>64</v>
      </c>
      <c r="N91" s="42">
        <v>164</v>
      </c>
      <c r="O91" s="104">
        <v>180.7</v>
      </c>
      <c r="P91" s="115">
        <v>91</v>
      </c>
      <c r="Q91" s="115"/>
      <c r="R91" s="115">
        <v>56</v>
      </c>
    </row>
    <row r="92" spans="1:18" ht="12">
      <c r="A92" s="17">
        <v>5120</v>
      </c>
      <c r="B92" s="42">
        <v>44</v>
      </c>
      <c r="C92" s="104">
        <v>40.2</v>
      </c>
      <c r="D92" s="115">
        <v>109</v>
      </c>
      <c r="E92" s="115"/>
      <c r="F92" s="115">
        <v>25</v>
      </c>
      <c r="H92" s="42">
        <v>11</v>
      </c>
      <c r="I92" s="104">
        <v>13.2</v>
      </c>
      <c r="J92" s="115">
        <v>83</v>
      </c>
      <c r="K92" s="115"/>
      <c r="L92" s="115">
        <v>70</v>
      </c>
      <c r="N92" s="42">
        <v>20</v>
      </c>
      <c r="O92" s="104">
        <v>20</v>
      </c>
      <c r="P92" s="115">
        <v>100</v>
      </c>
      <c r="Q92" s="115"/>
      <c r="R92" s="115">
        <v>47</v>
      </c>
    </row>
    <row r="93" spans="1:18" ht="12">
      <c r="A93" s="17">
        <v>5121</v>
      </c>
      <c r="B93" s="42">
        <v>19</v>
      </c>
      <c r="C93" s="104">
        <v>25.4</v>
      </c>
      <c r="D93" s="115">
        <v>75</v>
      </c>
      <c r="E93" s="115"/>
      <c r="F93" s="115">
        <v>90</v>
      </c>
      <c r="H93" s="42">
        <v>6</v>
      </c>
      <c r="I93" s="104">
        <v>8.4</v>
      </c>
      <c r="J93" s="115">
        <v>71</v>
      </c>
      <c r="K93" s="115"/>
      <c r="L93" s="115">
        <v>85</v>
      </c>
      <c r="N93" s="42">
        <v>15</v>
      </c>
      <c r="O93" s="104">
        <v>13.4</v>
      </c>
      <c r="P93" s="115">
        <v>112</v>
      </c>
      <c r="Q93" s="115"/>
      <c r="R93" s="115">
        <v>27</v>
      </c>
    </row>
    <row r="94" spans="1:18" ht="12">
      <c r="A94" s="17">
        <v>5125</v>
      </c>
      <c r="B94" s="42">
        <v>430</v>
      </c>
      <c r="C94" s="104">
        <v>442.4</v>
      </c>
      <c r="D94" s="115">
        <v>97</v>
      </c>
      <c r="E94" s="115"/>
      <c r="F94" s="115">
        <v>43</v>
      </c>
      <c r="H94" s="42">
        <v>116</v>
      </c>
      <c r="I94" s="104">
        <v>143.8</v>
      </c>
      <c r="J94" s="115">
        <v>81</v>
      </c>
      <c r="K94" s="115" t="s">
        <v>177</v>
      </c>
      <c r="L94" s="115">
        <v>73</v>
      </c>
      <c r="N94" s="42">
        <v>174</v>
      </c>
      <c r="O94" s="104">
        <v>209.4</v>
      </c>
      <c r="P94" s="115">
        <v>83</v>
      </c>
      <c r="Q94" s="115" t="s">
        <v>177</v>
      </c>
      <c r="R94" s="115">
        <v>73</v>
      </c>
    </row>
    <row r="95" spans="1:18" ht="12">
      <c r="A95" s="17">
        <v>5126</v>
      </c>
      <c r="B95" s="42">
        <v>165</v>
      </c>
      <c r="C95" s="104">
        <v>173.9</v>
      </c>
      <c r="D95" s="115">
        <v>95</v>
      </c>
      <c r="E95" s="115"/>
      <c r="F95" s="115">
        <v>48</v>
      </c>
      <c r="H95" s="42">
        <v>61</v>
      </c>
      <c r="I95" s="104">
        <v>57.4</v>
      </c>
      <c r="J95" s="115">
        <v>106</v>
      </c>
      <c r="K95" s="115"/>
      <c r="L95" s="115">
        <v>40</v>
      </c>
      <c r="N95" s="42">
        <v>56</v>
      </c>
      <c r="O95" s="104">
        <v>91.4</v>
      </c>
      <c r="P95" s="115">
        <v>61</v>
      </c>
      <c r="Q95" s="115" t="s">
        <v>178</v>
      </c>
      <c r="R95" s="115">
        <v>110</v>
      </c>
    </row>
    <row r="96" spans="1:18" ht="12">
      <c r="A96" s="17">
        <v>5127</v>
      </c>
      <c r="B96" s="42">
        <v>239</v>
      </c>
      <c r="C96" s="104">
        <v>265.3</v>
      </c>
      <c r="D96" s="115">
        <v>90</v>
      </c>
      <c r="E96" s="115"/>
      <c r="F96" s="115">
        <v>58</v>
      </c>
      <c r="H96" s="42">
        <v>88</v>
      </c>
      <c r="I96" s="104">
        <v>86.5</v>
      </c>
      <c r="J96" s="115">
        <v>102</v>
      </c>
      <c r="K96" s="115"/>
      <c r="L96" s="115">
        <v>47</v>
      </c>
      <c r="N96" s="42">
        <v>119</v>
      </c>
      <c r="O96" s="104">
        <v>131.2</v>
      </c>
      <c r="P96" s="115">
        <v>91</v>
      </c>
      <c r="Q96" s="115"/>
      <c r="R96" s="115">
        <v>56</v>
      </c>
    </row>
    <row r="97" spans="1:18" ht="12">
      <c r="A97" s="17">
        <v>5134</v>
      </c>
      <c r="B97" s="42">
        <v>2</v>
      </c>
      <c r="C97" s="104">
        <v>14.6</v>
      </c>
      <c r="D97" s="115">
        <v>14</v>
      </c>
      <c r="E97" s="115" t="s">
        <v>178</v>
      </c>
      <c r="F97" s="115">
        <v>122</v>
      </c>
      <c r="H97" s="42">
        <v>1</v>
      </c>
      <c r="I97" s="104">
        <v>4.9</v>
      </c>
      <c r="J97" s="115" t="s">
        <v>179</v>
      </c>
      <c r="K97" s="115" t="s">
        <v>10</v>
      </c>
      <c r="L97" s="115" t="s">
        <v>10</v>
      </c>
      <c r="N97" s="42">
        <v>5</v>
      </c>
      <c r="O97" s="104">
        <v>7.4</v>
      </c>
      <c r="P97" s="115">
        <v>67</v>
      </c>
      <c r="Q97" s="115"/>
      <c r="R97" s="115">
        <v>102</v>
      </c>
    </row>
    <row r="98" spans="1:18" ht="12">
      <c r="A98" s="17">
        <v>5136</v>
      </c>
      <c r="B98" s="42">
        <v>6</v>
      </c>
      <c r="C98" s="104">
        <v>12.6</v>
      </c>
      <c r="D98" s="115">
        <v>48</v>
      </c>
      <c r="E98" s="115"/>
      <c r="F98" s="115">
        <v>117</v>
      </c>
      <c r="H98" s="42">
        <v>2</v>
      </c>
      <c r="I98" s="104">
        <v>4.2</v>
      </c>
      <c r="J98" s="115" t="s">
        <v>179</v>
      </c>
      <c r="K98" s="115" t="s">
        <v>10</v>
      </c>
      <c r="L98" s="115" t="s">
        <v>10</v>
      </c>
      <c r="N98" s="42">
        <v>6</v>
      </c>
      <c r="O98" s="104">
        <v>6.4</v>
      </c>
      <c r="P98" s="115">
        <v>94</v>
      </c>
      <c r="Q98" s="115"/>
      <c r="R98" s="115">
        <v>55</v>
      </c>
    </row>
    <row r="99" spans="1:18" ht="12">
      <c r="A99" s="17">
        <v>5137</v>
      </c>
      <c r="B99" s="42">
        <v>5</v>
      </c>
      <c r="C99" s="104">
        <v>8.2</v>
      </c>
      <c r="D99" s="115">
        <v>61</v>
      </c>
      <c r="E99" s="115"/>
      <c r="F99" s="115">
        <v>107</v>
      </c>
      <c r="H99" s="42">
        <v>1</v>
      </c>
      <c r="I99" s="104">
        <v>2.6</v>
      </c>
      <c r="J99" s="115" t="s">
        <v>179</v>
      </c>
      <c r="K99" s="115" t="s">
        <v>10</v>
      </c>
      <c r="L99" s="115" t="s">
        <v>10</v>
      </c>
      <c r="N99" s="42">
        <v>10</v>
      </c>
      <c r="O99" s="104">
        <v>3.8</v>
      </c>
      <c r="P99" s="115" t="s">
        <v>179</v>
      </c>
      <c r="Q99" s="115" t="s">
        <v>10</v>
      </c>
      <c r="R99" s="115" t="s">
        <v>10</v>
      </c>
    </row>
    <row r="100" spans="1:18" ht="12">
      <c r="A100" s="17">
        <v>5138</v>
      </c>
      <c r="B100" s="42">
        <v>5</v>
      </c>
      <c r="C100" s="104">
        <v>6.4</v>
      </c>
      <c r="D100" s="115">
        <v>78</v>
      </c>
      <c r="E100" s="115"/>
      <c r="F100" s="115">
        <v>83</v>
      </c>
      <c r="H100" s="42">
        <v>3</v>
      </c>
      <c r="I100" s="104">
        <v>2.1</v>
      </c>
      <c r="J100" s="115" t="s">
        <v>179</v>
      </c>
      <c r="K100" s="115" t="s">
        <v>10</v>
      </c>
      <c r="L100" s="115" t="s">
        <v>10</v>
      </c>
      <c r="N100" s="42">
        <v>2</v>
      </c>
      <c r="O100" s="104">
        <v>2.9</v>
      </c>
      <c r="P100" s="115" t="s">
        <v>179</v>
      </c>
      <c r="Q100" s="115" t="s">
        <v>10</v>
      </c>
      <c r="R100" s="115" t="s">
        <v>10</v>
      </c>
    </row>
    <row r="101" spans="1:18" ht="12">
      <c r="A101" s="17">
        <v>5140</v>
      </c>
      <c r="B101" s="42">
        <v>6</v>
      </c>
      <c r="C101" s="104">
        <v>11.4</v>
      </c>
      <c r="D101" s="115">
        <v>53</v>
      </c>
      <c r="E101" s="115"/>
      <c r="F101" s="115">
        <v>112</v>
      </c>
      <c r="H101" s="42">
        <v>1</v>
      </c>
      <c r="I101" s="104">
        <v>3.7</v>
      </c>
      <c r="J101" s="115" t="s">
        <v>179</v>
      </c>
      <c r="K101" s="115" t="s">
        <v>10</v>
      </c>
      <c r="L101" s="115" t="s">
        <v>10</v>
      </c>
      <c r="N101" s="42">
        <v>8</v>
      </c>
      <c r="O101" s="104">
        <v>5.5</v>
      </c>
      <c r="P101" s="115">
        <v>146</v>
      </c>
      <c r="Q101" s="115"/>
      <c r="R101" s="115">
        <v>5</v>
      </c>
    </row>
    <row r="102" spans="1:18" ht="12">
      <c r="A102" s="17">
        <v>5141</v>
      </c>
      <c r="B102" s="42">
        <v>13</v>
      </c>
      <c r="C102" s="104">
        <v>17</v>
      </c>
      <c r="D102" s="115">
        <v>77</v>
      </c>
      <c r="E102" s="115"/>
      <c r="F102" s="115">
        <v>85</v>
      </c>
      <c r="H102" s="42">
        <v>2</v>
      </c>
      <c r="I102" s="104">
        <v>5.4</v>
      </c>
      <c r="J102" s="115">
        <v>37</v>
      </c>
      <c r="K102" s="115"/>
      <c r="L102" s="115">
        <v>112</v>
      </c>
      <c r="N102" s="42">
        <v>11</v>
      </c>
      <c r="O102" s="104">
        <v>8.1</v>
      </c>
      <c r="P102" s="115">
        <v>136</v>
      </c>
      <c r="Q102" s="115"/>
      <c r="R102" s="115">
        <v>8</v>
      </c>
    </row>
    <row r="103" spans="1:18" ht="12">
      <c r="A103" s="17">
        <v>5142</v>
      </c>
      <c r="B103" s="42">
        <v>8</v>
      </c>
      <c r="C103" s="104">
        <v>15.4</v>
      </c>
      <c r="D103" s="115">
        <v>52</v>
      </c>
      <c r="E103" s="115"/>
      <c r="F103" s="115">
        <v>116</v>
      </c>
      <c r="H103" s="42">
        <v>2</v>
      </c>
      <c r="I103" s="104">
        <v>5</v>
      </c>
      <c r="J103" s="115">
        <v>40</v>
      </c>
      <c r="K103" s="115"/>
      <c r="L103" s="115">
        <v>111</v>
      </c>
      <c r="N103" s="42">
        <v>8</v>
      </c>
      <c r="O103" s="104">
        <v>7.4</v>
      </c>
      <c r="P103" s="115">
        <v>108</v>
      </c>
      <c r="Q103" s="115"/>
      <c r="R103" s="115">
        <v>28</v>
      </c>
    </row>
    <row r="104" spans="1:18" ht="12">
      <c r="A104" s="17">
        <v>5144</v>
      </c>
      <c r="B104" s="42">
        <v>5</v>
      </c>
      <c r="C104" s="104">
        <v>18.8</v>
      </c>
      <c r="D104" s="115">
        <v>27</v>
      </c>
      <c r="E104" s="115" t="s">
        <v>178</v>
      </c>
      <c r="F104" s="115">
        <v>121</v>
      </c>
      <c r="H104" s="42">
        <v>0</v>
      </c>
      <c r="I104" s="104">
        <v>6.1</v>
      </c>
      <c r="J104" s="115">
        <v>0</v>
      </c>
      <c r="K104" s="115" t="s">
        <v>177</v>
      </c>
      <c r="L104" s="115">
        <v>115</v>
      </c>
      <c r="N104" s="42">
        <v>3</v>
      </c>
      <c r="O104" s="104">
        <v>9.3</v>
      </c>
      <c r="P104" s="115">
        <v>32</v>
      </c>
      <c r="Q104" s="115" t="s">
        <v>177</v>
      </c>
      <c r="R104" s="115">
        <v>120</v>
      </c>
    </row>
    <row r="105" spans="1:18" ht="12">
      <c r="A105" s="17">
        <v>5151</v>
      </c>
      <c r="B105" s="42">
        <v>18</v>
      </c>
      <c r="C105" s="104">
        <v>14</v>
      </c>
      <c r="D105" s="115">
        <v>129</v>
      </c>
      <c r="E105" s="115"/>
      <c r="F105" s="115">
        <v>10</v>
      </c>
      <c r="H105" s="42">
        <v>1</v>
      </c>
      <c r="I105" s="104">
        <v>4.7</v>
      </c>
      <c r="J105" s="115" t="s">
        <v>179</v>
      </c>
      <c r="K105" s="115" t="s">
        <v>10</v>
      </c>
      <c r="L105" s="115" t="s">
        <v>10</v>
      </c>
      <c r="N105" s="42">
        <v>4</v>
      </c>
      <c r="O105" s="104">
        <v>7.8</v>
      </c>
      <c r="P105" s="115">
        <v>51</v>
      </c>
      <c r="Q105" s="115"/>
      <c r="R105" s="115">
        <v>116</v>
      </c>
    </row>
    <row r="106" spans="1:18" ht="12">
      <c r="A106" s="17">
        <v>5152</v>
      </c>
      <c r="B106" s="42">
        <v>84</v>
      </c>
      <c r="C106" s="104">
        <v>158.3</v>
      </c>
      <c r="D106" s="115">
        <v>53</v>
      </c>
      <c r="E106" s="115" t="s">
        <v>178</v>
      </c>
      <c r="F106" s="115">
        <v>112</v>
      </c>
      <c r="H106" s="42">
        <v>29</v>
      </c>
      <c r="I106" s="104">
        <v>51.9</v>
      </c>
      <c r="J106" s="115">
        <v>56</v>
      </c>
      <c r="K106" s="115" t="s">
        <v>178</v>
      </c>
      <c r="L106" s="115">
        <v>103</v>
      </c>
      <c r="N106" s="42">
        <v>69</v>
      </c>
      <c r="O106" s="104">
        <v>77.2</v>
      </c>
      <c r="P106" s="115">
        <v>89</v>
      </c>
      <c r="Q106" s="115"/>
      <c r="R106" s="115">
        <v>60</v>
      </c>
    </row>
    <row r="107" spans="1:18" ht="12">
      <c r="A107" s="18">
        <v>5153</v>
      </c>
      <c r="B107" s="44">
        <v>60</v>
      </c>
      <c r="C107" s="135">
        <v>156.8</v>
      </c>
      <c r="D107" s="66">
        <v>38</v>
      </c>
      <c r="E107" s="66" t="s">
        <v>178</v>
      </c>
      <c r="F107" s="66">
        <v>120</v>
      </c>
      <c r="G107" s="21"/>
      <c r="H107" s="44">
        <v>15</v>
      </c>
      <c r="I107" s="135">
        <v>51.7</v>
      </c>
      <c r="J107" s="66">
        <v>29</v>
      </c>
      <c r="K107" s="66" t="s">
        <v>178</v>
      </c>
      <c r="L107" s="66">
        <v>114</v>
      </c>
      <c r="M107" s="21"/>
      <c r="N107" s="44">
        <v>60</v>
      </c>
      <c r="O107" s="135">
        <v>80.2</v>
      </c>
      <c r="P107" s="66">
        <v>75</v>
      </c>
      <c r="Q107" s="66" t="s">
        <v>177</v>
      </c>
      <c r="R107" s="66">
        <v>94</v>
      </c>
    </row>
    <row r="108" spans="1:18" ht="12">
      <c r="A108" s="14">
        <v>5154</v>
      </c>
      <c r="B108" s="40">
        <v>49</v>
      </c>
      <c r="C108" s="136">
        <v>79.5</v>
      </c>
      <c r="D108" s="63">
        <v>62</v>
      </c>
      <c r="E108" s="63" t="s">
        <v>178</v>
      </c>
      <c r="F108" s="63">
        <v>106</v>
      </c>
      <c r="G108" s="21"/>
      <c r="H108" s="40">
        <v>18</v>
      </c>
      <c r="I108" s="136">
        <v>26.2</v>
      </c>
      <c r="J108" s="63">
        <v>69</v>
      </c>
      <c r="K108" s="63"/>
      <c r="L108" s="63">
        <v>88</v>
      </c>
      <c r="M108" s="21"/>
      <c r="N108" s="40">
        <v>35</v>
      </c>
      <c r="O108" s="136">
        <v>41.3</v>
      </c>
      <c r="P108" s="63">
        <v>85</v>
      </c>
      <c r="Q108" s="63"/>
      <c r="R108" s="63">
        <v>66</v>
      </c>
    </row>
    <row r="109" spans="1:18" ht="12">
      <c r="A109" s="17">
        <v>5155</v>
      </c>
      <c r="B109" s="42">
        <v>95</v>
      </c>
      <c r="C109" s="104">
        <v>103.6</v>
      </c>
      <c r="D109" s="115">
        <v>92</v>
      </c>
      <c r="E109" s="115"/>
      <c r="F109" s="115">
        <v>54</v>
      </c>
      <c r="H109" s="42">
        <v>45</v>
      </c>
      <c r="I109" s="104">
        <v>34.1</v>
      </c>
      <c r="J109" s="115">
        <v>132</v>
      </c>
      <c r="K109" s="115"/>
      <c r="L109" s="115">
        <v>22</v>
      </c>
      <c r="N109" s="42">
        <v>43</v>
      </c>
      <c r="O109" s="104">
        <v>52.6</v>
      </c>
      <c r="P109" s="115">
        <v>82</v>
      </c>
      <c r="Q109" s="115"/>
      <c r="R109" s="115">
        <v>76</v>
      </c>
    </row>
    <row r="110" spans="1:18" ht="12">
      <c r="A110" s="17">
        <v>5156</v>
      </c>
      <c r="B110" s="42">
        <v>10</v>
      </c>
      <c r="C110" s="104">
        <v>25.1</v>
      </c>
      <c r="D110" s="115">
        <v>40</v>
      </c>
      <c r="E110" s="115" t="s">
        <v>178</v>
      </c>
      <c r="F110" s="115">
        <v>119</v>
      </c>
      <c r="H110" s="42">
        <v>4</v>
      </c>
      <c r="I110" s="104">
        <v>8.2</v>
      </c>
      <c r="J110" s="115">
        <v>49</v>
      </c>
      <c r="K110" s="115"/>
      <c r="L110" s="115">
        <v>105</v>
      </c>
      <c r="N110" s="42">
        <v>6</v>
      </c>
      <c r="O110" s="104">
        <v>12.2</v>
      </c>
      <c r="P110" s="115">
        <v>49</v>
      </c>
      <c r="Q110" s="115"/>
      <c r="R110" s="115">
        <v>118</v>
      </c>
    </row>
    <row r="111" spans="1:18" ht="12">
      <c r="A111" s="17">
        <v>5157</v>
      </c>
      <c r="B111" s="42">
        <v>39</v>
      </c>
      <c r="C111" s="104">
        <v>65</v>
      </c>
      <c r="D111" s="115">
        <v>60</v>
      </c>
      <c r="E111" s="115" t="s">
        <v>178</v>
      </c>
      <c r="F111" s="115">
        <v>109</v>
      </c>
      <c r="H111" s="42">
        <v>15</v>
      </c>
      <c r="I111" s="104">
        <v>21.7</v>
      </c>
      <c r="J111" s="115">
        <v>69</v>
      </c>
      <c r="K111" s="115"/>
      <c r="L111" s="115">
        <v>88</v>
      </c>
      <c r="N111" s="42">
        <v>19</v>
      </c>
      <c r="O111" s="104">
        <v>35.5</v>
      </c>
      <c r="P111" s="115">
        <v>54</v>
      </c>
      <c r="Q111" s="115" t="s">
        <v>178</v>
      </c>
      <c r="R111" s="115">
        <v>115</v>
      </c>
    </row>
    <row r="112" spans="1:18" ht="12">
      <c r="A112" s="17">
        <v>5158</v>
      </c>
      <c r="B112" s="42">
        <v>403</v>
      </c>
      <c r="C112" s="104">
        <v>643.3</v>
      </c>
      <c r="D112" s="115">
        <v>63</v>
      </c>
      <c r="E112" s="115" t="s">
        <v>178</v>
      </c>
      <c r="F112" s="115">
        <v>105</v>
      </c>
      <c r="H112" s="42">
        <v>112</v>
      </c>
      <c r="I112" s="104">
        <v>210.5</v>
      </c>
      <c r="J112" s="115">
        <v>53</v>
      </c>
      <c r="K112" s="115" t="s">
        <v>178</v>
      </c>
      <c r="L112" s="115">
        <v>104</v>
      </c>
      <c r="N112" s="42">
        <v>228</v>
      </c>
      <c r="O112" s="104">
        <v>318.6</v>
      </c>
      <c r="P112" s="115">
        <v>72</v>
      </c>
      <c r="Q112" s="115" t="s">
        <v>178</v>
      </c>
      <c r="R112" s="115">
        <v>98</v>
      </c>
    </row>
    <row r="113" spans="1:18" ht="12">
      <c r="A113" s="17">
        <v>5159</v>
      </c>
      <c r="B113" s="42">
        <v>580</v>
      </c>
      <c r="C113" s="104">
        <v>860.5</v>
      </c>
      <c r="D113" s="115">
        <v>67</v>
      </c>
      <c r="E113" s="115" t="s">
        <v>178</v>
      </c>
      <c r="F113" s="115">
        <v>100</v>
      </c>
      <c r="H113" s="42">
        <v>189</v>
      </c>
      <c r="I113" s="104">
        <v>283.7</v>
      </c>
      <c r="J113" s="115">
        <v>67</v>
      </c>
      <c r="K113" s="115" t="s">
        <v>178</v>
      </c>
      <c r="L113" s="115">
        <v>91</v>
      </c>
      <c r="N113" s="42">
        <v>344</v>
      </c>
      <c r="O113" s="104">
        <v>443.3</v>
      </c>
      <c r="P113" s="115">
        <v>78</v>
      </c>
      <c r="Q113" s="115" t="s">
        <v>178</v>
      </c>
      <c r="R113" s="115">
        <v>87</v>
      </c>
    </row>
    <row r="114" spans="1:18" ht="12">
      <c r="A114" s="17">
        <v>5161</v>
      </c>
      <c r="B114" s="42">
        <v>216</v>
      </c>
      <c r="C114" s="104">
        <v>274.6</v>
      </c>
      <c r="D114" s="115">
        <v>79</v>
      </c>
      <c r="E114" s="115" t="s">
        <v>178</v>
      </c>
      <c r="F114" s="115">
        <v>80</v>
      </c>
      <c r="H114" s="42">
        <v>64</v>
      </c>
      <c r="I114" s="104">
        <v>89.3</v>
      </c>
      <c r="J114" s="115">
        <v>72</v>
      </c>
      <c r="K114" s="115" t="s">
        <v>178</v>
      </c>
      <c r="L114" s="115">
        <v>84</v>
      </c>
      <c r="N114" s="42">
        <v>94</v>
      </c>
      <c r="O114" s="104">
        <v>133.3</v>
      </c>
      <c r="P114" s="115">
        <v>71</v>
      </c>
      <c r="Q114" s="115" t="s">
        <v>178</v>
      </c>
      <c r="R114" s="115">
        <v>99</v>
      </c>
    </row>
    <row r="115" spans="1:18" ht="12">
      <c r="A115" s="17">
        <v>5162</v>
      </c>
      <c r="B115" s="42">
        <v>760</v>
      </c>
      <c r="C115" s="104">
        <v>943.1</v>
      </c>
      <c r="D115" s="115">
        <v>81</v>
      </c>
      <c r="E115" s="115" t="s">
        <v>178</v>
      </c>
      <c r="F115" s="115">
        <v>74</v>
      </c>
      <c r="H115" s="42">
        <v>225</v>
      </c>
      <c r="I115" s="104">
        <v>306.6</v>
      </c>
      <c r="J115" s="115">
        <v>73</v>
      </c>
      <c r="K115" s="115" t="s">
        <v>178</v>
      </c>
      <c r="L115" s="115">
        <v>81</v>
      </c>
      <c r="N115" s="42">
        <v>359</v>
      </c>
      <c r="O115" s="104">
        <v>454.7</v>
      </c>
      <c r="P115" s="115">
        <v>79</v>
      </c>
      <c r="Q115" s="115" t="s">
        <v>178</v>
      </c>
      <c r="R115" s="115">
        <v>83</v>
      </c>
    </row>
    <row r="116" spans="1:18" ht="12">
      <c r="A116" s="17">
        <v>5163</v>
      </c>
      <c r="B116" s="42">
        <v>396</v>
      </c>
      <c r="C116" s="104">
        <v>427</v>
      </c>
      <c r="D116" s="115">
        <v>93</v>
      </c>
      <c r="E116" s="115"/>
      <c r="F116" s="115">
        <v>52</v>
      </c>
      <c r="H116" s="42">
        <v>123</v>
      </c>
      <c r="I116" s="104">
        <v>139</v>
      </c>
      <c r="J116" s="115">
        <v>88</v>
      </c>
      <c r="K116" s="115"/>
      <c r="L116" s="115">
        <v>62</v>
      </c>
      <c r="N116" s="42">
        <v>187</v>
      </c>
      <c r="O116" s="104">
        <v>205.7</v>
      </c>
      <c r="P116" s="115">
        <v>91</v>
      </c>
      <c r="Q116" s="115"/>
      <c r="R116" s="115">
        <v>56</v>
      </c>
    </row>
    <row r="117" spans="1:18" ht="12">
      <c r="A117" s="17">
        <v>5164</v>
      </c>
      <c r="B117" s="42">
        <v>128</v>
      </c>
      <c r="C117" s="104">
        <v>122.3</v>
      </c>
      <c r="D117" s="115">
        <v>105</v>
      </c>
      <c r="E117" s="115"/>
      <c r="F117" s="115">
        <v>32</v>
      </c>
      <c r="H117" s="42">
        <v>41</v>
      </c>
      <c r="I117" s="104">
        <v>39.8</v>
      </c>
      <c r="J117" s="115">
        <v>103</v>
      </c>
      <c r="K117" s="115"/>
      <c r="L117" s="115">
        <v>45</v>
      </c>
      <c r="N117" s="42">
        <v>51</v>
      </c>
      <c r="O117" s="104">
        <v>57.7</v>
      </c>
      <c r="P117" s="115">
        <v>88</v>
      </c>
      <c r="Q117" s="115"/>
      <c r="R117" s="115">
        <v>63</v>
      </c>
    </row>
    <row r="118" spans="1:18" ht="12">
      <c r="A118" s="17">
        <v>5165</v>
      </c>
      <c r="B118" s="42">
        <v>57</v>
      </c>
      <c r="C118" s="104">
        <v>93.3</v>
      </c>
      <c r="D118" s="115">
        <v>61</v>
      </c>
      <c r="E118" s="115" t="s">
        <v>178</v>
      </c>
      <c r="F118" s="115">
        <v>107</v>
      </c>
      <c r="H118" s="42">
        <v>24</v>
      </c>
      <c r="I118" s="104">
        <v>30.1</v>
      </c>
      <c r="J118" s="115">
        <v>80</v>
      </c>
      <c r="K118" s="115"/>
      <c r="L118" s="115">
        <v>76</v>
      </c>
      <c r="N118" s="42">
        <v>28</v>
      </c>
      <c r="O118" s="104">
        <v>44.8</v>
      </c>
      <c r="P118" s="115">
        <v>63</v>
      </c>
      <c r="Q118" s="115" t="s">
        <v>177</v>
      </c>
      <c r="R118" s="115">
        <v>106</v>
      </c>
    </row>
    <row r="119" spans="1:18" ht="12">
      <c r="A119" s="17">
        <v>5166</v>
      </c>
      <c r="B119" s="42">
        <v>31</v>
      </c>
      <c r="C119" s="104">
        <v>45.5</v>
      </c>
      <c r="D119" s="115">
        <v>68</v>
      </c>
      <c r="E119" s="115" t="s">
        <v>177</v>
      </c>
      <c r="F119" s="115">
        <v>97</v>
      </c>
      <c r="H119" s="42">
        <v>12</v>
      </c>
      <c r="I119" s="104">
        <v>14.8</v>
      </c>
      <c r="J119" s="115">
        <v>81</v>
      </c>
      <c r="K119" s="115"/>
      <c r="L119" s="115">
        <v>73</v>
      </c>
      <c r="N119" s="42">
        <v>18</v>
      </c>
      <c r="O119" s="104">
        <v>21.9</v>
      </c>
      <c r="P119" s="115">
        <v>82</v>
      </c>
      <c r="Q119" s="115"/>
      <c r="R119" s="115">
        <v>76</v>
      </c>
    </row>
    <row r="120" spans="1:18" ht="12">
      <c r="A120" s="17">
        <v>5167</v>
      </c>
      <c r="B120" s="42">
        <v>77</v>
      </c>
      <c r="C120" s="104">
        <v>100.6</v>
      </c>
      <c r="D120" s="115">
        <v>77</v>
      </c>
      <c r="E120" s="115" t="s">
        <v>177</v>
      </c>
      <c r="F120" s="115">
        <v>85</v>
      </c>
      <c r="H120" s="42">
        <v>35</v>
      </c>
      <c r="I120" s="104">
        <v>33</v>
      </c>
      <c r="J120" s="115">
        <v>106</v>
      </c>
      <c r="K120" s="115"/>
      <c r="L120" s="115">
        <v>40</v>
      </c>
      <c r="N120" s="42">
        <v>43</v>
      </c>
      <c r="O120" s="104">
        <v>51.1</v>
      </c>
      <c r="P120" s="115">
        <v>84</v>
      </c>
      <c r="Q120" s="115"/>
      <c r="R120" s="115">
        <v>68</v>
      </c>
    </row>
    <row r="121" spans="1:18" ht="12">
      <c r="A121" s="17">
        <v>5168</v>
      </c>
      <c r="B121" s="42">
        <v>108</v>
      </c>
      <c r="C121" s="104">
        <v>105.6</v>
      </c>
      <c r="D121" s="115">
        <v>102</v>
      </c>
      <c r="E121" s="115"/>
      <c r="F121" s="115">
        <v>36</v>
      </c>
      <c r="H121" s="42">
        <v>30</v>
      </c>
      <c r="I121" s="104">
        <v>34.5</v>
      </c>
      <c r="J121" s="115">
        <v>87</v>
      </c>
      <c r="K121" s="115"/>
      <c r="L121" s="115">
        <v>63</v>
      </c>
      <c r="N121" s="42">
        <v>63</v>
      </c>
      <c r="O121" s="104">
        <v>50.2</v>
      </c>
      <c r="P121" s="115">
        <v>126</v>
      </c>
      <c r="Q121" s="115"/>
      <c r="R121" s="115">
        <v>12</v>
      </c>
    </row>
    <row r="122" spans="1:18" ht="12">
      <c r="A122" s="17">
        <v>5169</v>
      </c>
      <c r="B122" s="42">
        <v>144</v>
      </c>
      <c r="C122" s="104">
        <v>238.6</v>
      </c>
      <c r="D122" s="115">
        <v>60</v>
      </c>
      <c r="E122" s="115" t="s">
        <v>178</v>
      </c>
      <c r="F122" s="115">
        <v>109</v>
      </c>
      <c r="H122" s="42">
        <v>48</v>
      </c>
      <c r="I122" s="104">
        <v>77.9</v>
      </c>
      <c r="J122" s="115">
        <v>62</v>
      </c>
      <c r="K122" s="115" t="s">
        <v>178</v>
      </c>
      <c r="L122" s="115">
        <v>99</v>
      </c>
      <c r="N122" s="42">
        <v>80</v>
      </c>
      <c r="O122" s="104">
        <v>116.1</v>
      </c>
      <c r="P122" s="115">
        <v>69</v>
      </c>
      <c r="Q122" s="115" t="s">
        <v>178</v>
      </c>
      <c r="R122" s="115">
        <v>100</v>
      </c>
    </row>
    <row r="123" spans="1:18" ht="12">
      <c r="A123" s="17">
        <v>5170</v>
      </c>
      <c r="B123" s="42">
        <v>23</v>
      </c>
      <c r="C123" s="104">
        <v>31.9</v>
      </c>
      <c r="D123" s="115">
        <v>72</v>
      </c>
      <c r="E123" s="115"/>
      <c r="F123" s="115">
        <v>94</v>
      </c>
      <c r="H123" s="42">
        <v>5</v>
      </c>
      <c r="I123" s="104">
        <v>10.4</v>
      </c>
      <c r="J123" s="115">
        <v>48</v>
      </c>
      <c r="K123" s="115"/>
      <c r="L123" s="115">
        <v>107</v>
      </c>
      <c r="N123" s="42">
        <v>5</v>
      </c>
      <c r="O123" s="104">
        <v>15.2</v>
      </c>
      <c r="P123" s="115">
        <v>33</v>
      </c>
      <c r="Q123" s="115" t="s">
        <v>178</v>
      </c>
      <c r="R123" s="115">
        <v>119</v>
      </c>
    </row>
    <row r="124" spans="1:18" ht="12">
      <c r="A124" s="17">
        <v>5171</v>
      </c>
      <c r="B124" s="42">
        <v>78</v>
      </c>
      <c r="C124" s="104">
        <v>107</v>
      </c>
      <c r="D124" s="115">
        <v>73</v>
      </c>
      <c r="E124" s="115" t="s">
        <v>178</v>
      </c>
      <c r="F124" s="115">
        <v>93</v>
      </c>
      <c r="H124" s="42">
        <v>16</v>
      </c>
      <c r="I124" s="104">
        <v>35.3</v>
      </c>
      <c r="J124" s="115">
        <v>45</v>
      </c>
      <c r="K124" s="115" t="s">
        <v>178</v>
      </c>
      <c r="L124" s="115">
        <v>108</v>
      </c>
      <c r="N124" s="42">
        <v>56</v>
      </c>
      <c r="O124" s="104">
        <v>56.3</v>
      </c>
      <c r="P124" s="115">
        <v>100</v>
      </c>
      <c r="Q124" s="115"/>
      <c r="R124" s="115">
        <v>47</v>
      </c>
    </row>
    <row r="125" spans="1:18" ht="12">
      <c r="A125" s="17">
        <v>5172</v>
      </c>
      <c r="B125" s="42">
        <v>58</v>
      </c>
      <c r="C125" s="104">
        <v>89.5</v>
      </c>
      <c r="D125" s="115">
        <v>65</v>
      </c>
      <c r="E125" s="115" t="s">
        <v>178</v>
      </c>
      <c r="F125" s="115">
        <v>102</v>
      </c>
      <c r="H125" s="42">
        <v>20</v>
      </c>
      <c r="I125" s="104">
        <v>29.5</v>
      </c>
      <c r="J125" s="115">
        <v>68</v>
      </c>
      <c r="K125" s="115"/>
      <c r="L125" s="115">
        <v>90</v>
      </c>
      <c r="N125" s="42">
        <v>30</v>
      </c>
      <c r="O125" s="104">
        <v>46.5</v>
      </c>
      <c r="P125" s="115">
        <v>65</v>
      </c>
      <c r="Q125" s="115" t="s">
        <v>177</v>
      </c>
      <c r="R125" s="115">
        <v>105</v>
      </c>
    </row>
    <row r="126" spans="1:18" ht="12">
      <c r="A126" s="17">
        <v>5173</v>
      </c>
      <c r="B126" s="42">
        <v>115</v>
      </c>
      <c r="C126" s="104">
        <v>215.4</v>
      </c>
      <c r="D126" s="115">
        <v>53</v>
      </c>
      <c r="E126" s="115" t="s">
        <v>178</v>
      </c>
      <c r="F126" s="115">
        <v>112</v>
      </c>
      <c r="H126" s="42">
        <v>32</v>
      </c>
      <c r="I126" s="104">
        <v>70.4</v>
      </c>
      <c r="J126" s="115">
        <v>45</v>
      </c>
      <c r="K126" s="115" t="s">
        <v>178</v>
      </c>
      <c r="L126" s="115">
        <v>108</v>
      </c>
      <c r="N126" s="42">
        <v>63</v>
      </c>
      <c r="O126" s="104">
        <v>102.9</v>
      </c>
      <c r="P126" s="115">
        <v>61</v>
      </c>
      <c r="Q126" s="115" t="s">
        <v>178</v>
      </c>
      <c r="R126" s="115">
        <v>110</v>
      </c>
    </row>
    <row r="127" spans="1:18" ht="12">
      <c r="A127" s="17">
        <v>5174</v>
      </c>
      <c r="B127" s="42">
        <v>30</v>
      </c>
      <c r="C127" s="104">
        <v>45.9</v>
      </c>
      <c r="D127" s="115">
        <v>65</v>
      </c>
      <c r="E127" s="115" t="s">
        <v>177</v>
      </c>
      <c r="F127" s="115">
        <v>102</v>
      </c>
      <c r="H127" s="42">
        <v>5</v>
      </c>
      <c r="I127" s="104">
        <v>14.9</v>
      </c>
      <c r="J127" s="115">
        <v>34</v>
      </c>
      <c r="K127" s="115" t="s">
        <v>177</v>
      </c>
      <c r="L127" s="115">
        <v>113</v>
      </c>
      <c r="N127" s="42">
        <v>17</v>
      </c>
      <c r="O127" s="104">
        <v>22.2</v>
      </c>
      <c r="P127" s="115">
        <v>77</v>
      </c>
      <c r="Q127" s="115"/>
      <c r="R127" s="115">
        <v>91</v>
      </c>
    </row>
    <row r="128" spans="1:18" ht="12">
      <c r="A128" s="24" t="s">
        <v>11</v>
      </c>
      <c r="B128" s="46">
        <v>22427</v>
      </c>
      <c r="C128" s="105">
        <v>23652.8</v>
      </c>
      <c r="D128" s="118">
        <v>95</v>
      </c>
      <c r="E128" s="118" t="s">
        <v>178</v>
      </c>
      <c r="F128" s="118" t="s">
        <v>10</v>
      </c>
      <c r="G128" s="39"/>
      <c r="H128" s="46">
        <v>7932</v>
      </c>
      <c r="I128" s="105">
        <v>7711</v>
      </c>
      <c r="J128" s="118">
        <v>103</v>
      </c>
      <c r="K128" s="118" t="s">
        <v>177</v>
      </c>
      <c r="L128" s="118" t="s">
        <v>10</v>
      </c>
      <c r="N128" s="46">
        <v>10726</v>
      </c>
      <c r="O128" s="105">
        <v>11470.7</v>
      </c>
      <c r="P128" s="118">
        <v>94</v>
      </c>
      <c r="Q128" s="118" t="s">
        <v>178</v>
      </c>
      <c r="R128" s="118" t="s">
        <v>10</v>
      </c>
    </row>
    <row r="129" spans="1:18" ht="12">
      <c r="A129" s="29"/>
      <c r="C129" s="151"/>
      <c r="I129" s="151"/>
      <c r="N129" s="42"/>
      <c r="O129" s="104"/>
      <c r="P129" s="42"/>
      <c r="Q129" s="42"/>
      <c r="R129" s="42"/>
    </row>
    <row r="130" spans="1:18" ht="12">
      <c r="A130" s="17" t="s">
        <v>99</v>
      </c>
      <c r="B130" s="42">
        <v>137</v>
      </c>
      <c r="C130" s="104">
        <v>163.2</v>
      </c>
      <c r="D130" s="115">
        <v>84</v>
      </c>
      <c r="E130" s="115" t="s">
        <v>177</v>
      </c>
      <c r="F130" s="115">
        <v>60</v>
      </c>
      <c r="H130" s="42">
        <v>33</v>
      </c>
      <c r="I130" s="104">
        <v>53.6</v>
      </c>
      <c r="J130" s="115">
        <v>62</v>
      </c>
      <c r="K130" s="115" t="s">
        <v>178</v>
      </c>
      <c r="L130" s="115">
        <v>59</v>
      </c>
      <c r="N130" s="42">
        <v>96</v>
      </c>
      <c r="O130" s="104">
        <v>81.2</v>
      </c>
      <c r="P130" s="115">
        <v>118</v>
      </c>
      <c r="Q130" s="115"/>
      <c r="R130" s="115">
        <v>37</v>
      </c>
    </row>
    <row r="131" spans="1:18" ht="12">
      <c r="A131" s="17" t="s">
        <v>100</v>
      </c>
      <c r="B131" s="42">
        <v>89</v>
      </c>
      <c r="C131" s="104">
        <v>103.4</v>
      </c>
      <c r="D131" s="115">
        <v>86</v>
      </c>
      <c r="E131" s="115"/>
      <c r="F131" s="115">
        <v>57</v>
      </c>
      <c r="H131" s="42">
        <v>29</v>
      </c>
      <c r="I131" s="104">
        <v>34</v>
      </c>
      <c r="J131" s="115">
        <v>85</v>
      </c>
      <c r="K131" s="115"/>
      <c r="L131" s="115">
        <v>42</v>
      </c>
      <c r="N131" s="42">
        <v>69</v>
      </c>
      <c r="O131" s="104">
        <v>52.4</v>
      </c>
      <c r="P131" s="115">
        <v>132</v>
      </c>
      <c r="Q131" s="115" t="s">
        <v>177</v>
      </c>
      <c r="R131" s="115">
        <v>33</v>
      </c>
    </row>
    <row r="132" spans="1:18" ht="12">
      <c r="A132" s="17" t="s">
        <v>101</v>
      </c>
      <c r="B132" s="42">
        <v>67</v>
      </c>
      <c r="C132" s="104">
        <v>141.6</v>
      </c>
      <c r="D132" s="115">
        <v>47</v>
      </c>
      <c r="E132" s="115" t="s">
        <v>178</v>
      </c>
      <c r="F132" s="115">
        <v>86</v>
      </c>
      <c r="H132" s="42">
        <v>28</v>
      </c>
      <c r="I132" s="104">
        <v>46.7</v>
      </c>
      <c r="J132" s="115">
        <v>60</v>
      </c>
      <c r="K132" s="115" t="s">
        <v>178</v>
      </c>
      <c r="L132" s="115">
        <v>61</v>
      </c>
      <c r="N132" s="42">
        <v>61</v>
      </c>
      <c r="O132" s="104">
        <v>72.5</v>
      </c>
      <c r="P132" s="115">
        <v>84</v>
      </c>
      <c r="Q132" s="115"/>
      <c r="R132" s="115">
        <v>73</v>
      </c>
    </row>
    <row r="133" spans="1:18" ht="12">
      <c r="A133" s="17" t="s">
        <v>102</v>
      </c>
      <c r="B133" s="42">
        <v>33</v>
      </c>
      <c r="C133" s="104">
        <v>46.3</v>
      </c>
      <c r="D133" s="115">
        <v>71</v>
      </c>
      <c r="E133" s="115"/>
      <c r="F133" s="115">
        <v>70</v>
      </c>
      <c r="H133" s="42">
        <v>9</v>
      </c>
      <c r="I133" s="104">
        <v>15.1</v>
      </c>
      <c r="J133" s="115">
        <v>59</v>
      </c>
      <c r="K133" s="115"/>
      <c r="L133" s="115">
        <v>63</v>
      </c>
      <c r="N133" s="42">
        <v>25</v>
      </c>
      <c r="O133" s="104">
        <v>22.1</v>
      </c>
      <c r="P133" s="115">
        <v>113</v>
      </c>
      <c r="Q133" s="115"/>
      <c r="R133" s="115">
        <v>42</v>
      </c>
    </row>
    <row r="134" spans="1:18" ht="12">
      <c r="A134" s="17" t="s">
        <v>103</v>
      </c>
      <c r="B134" s="42">
        <v>117</v>
      </c>
      <c r="C134" s="104">
        <v>180.1</v>
      </c>
      <c r="D134" s="115">
        <v>65</v>
      </c>
      <c r="E134" s="115" t="s">
        <v>178</v>
      </c>
      <c r="F134" s="115">
        <v>73</v>
      </c>
      <c r="H134" s="42">
        <v>36</v>
      </c>
      <c r="I134" s="104">
        <v>58.7</v>
      </c>
      <c r="J134" s="115">
        <v>61</v>
      </c>
      <c r="K134" s="115" t="s">
        <v>178</v>
      </c>
      <c r="L134" s="115">
        <v>60</v>
      </c>
      <c r="N134" s="42">
        <v>86</v>
      </c>
      <c r="O134" s="104">
        <v>88.9</v>
      </c>
      <c r="P134" s="115">
        <v>97</v>
      </c>
      <c r="Q134" s="115"/>
      <c r="R134" s="115">
        <v>60</v>
      </c>
    </row>
    <row r="135" spans="1:18" ht="12">
      <c r="A135" s="17" t="s">
        <v>104</v>
      </c>
      <c r="B135" s="42">
        <v>46</v>
      </c>
      <c r="C135" s="104">
        <v>56.2</v>
      </c>
      <c r="D135" s="115">
        <v>82</v>
      </c>
      <c r="E135" s="115"/>
      <c r="F135" s="115">
        <v>65</v>
      </c>
      <c r="H135" s="42">
        <v>15</v>
      </c>
      <c r="I135" s="104">
        <v>18.6</v>
      </c>
      <c r="J135" s="115">
        <v>81</v>
      </c>
      <c r="K135" s="115"/>
      <c r="L135" s="115">
        <v>43</v>
      </c>
      <c r="N135" s="42">
        <v>21</v>
      </c>
      <c r="O135" s="104">
        <v>29.1</v>
      </c>
      <c r="P135" s="115">
        <v>72</v>
      </c>
      <c r="Q135" s="115"/>
      <c r="R135" s="115">
        <v>81</v>
      </c>
    </row>
    <row r="136" spans="1:18" ht="12">
      <c r="A136" s="17" t="s">
        <v>105</v>
      </c>
      <c r="B136" s="42">
        <v>2</v>
      </c>
      <c r="C136" s="104">
        <v>9.4</v>
      </c>
      <c r="D136" s="115">
        <v>21</v>
      </c>
      <c r="E136" s="115" t="s">
        <v>177</v>
      </c>
      <c r="F136" s="115">
        <v>92</v>
      </c>
      <c r="H136" s="42">
        <v>1</v>
      </c>
      <c r="I136" s="104">
        <v>3.2</v>
      </c>
      <c r="J136" s="115" t="s">
        <v>179</v>
      </c>
      <c r="K136" s="115" t="s">
        <v>10</v>
      </c>
      <c r="L136" s="115" t="s">
        <v>10</v>
      </c>
      <c r="N136" s="42">
        <v>3</v>
      </c>
      <c r="O136" s="104">
        <v>5.1</v>
      </c>
      <c r="P136" s="115">
        <v>59</v>
      </c>
      <c r="Q136" s="115"/>
      <c r="R136" s="115">
        <v>85</v>
      </c>
    </row>
    <row r="137" spans="1:18" ht="12">
      <c r="A137" s="17" t="s">
        <v>106</v>
      </c>
      <c r="B137" s="42">
        <v>65</v>
      </c>
      <c r="C137" s="104">
        <v>45.4</v>
      </c>
      <c r="D137" s="115">
        <v>143</v>
      </c>
      <c r="E137" s="115" t="s">
        <v>178</v>
      </c>
      <c r="F137" s="115">
        <v>24</v>
      </c>
      <c r="H137" s="42">
        <v>37</v>
      </c>
      <c r="I137" s="104">
        <v>14.9</v>
      </c>
      <c r="J137" s="115">
        <v>249</v>
      </c>
      <c r="K137" s="115" t="s">
        <v>178</v>
      </c>
      <c r="L137" s="115">
        <v>2</v>
      </c>
      <c r="N137" s="42">
        <v>42</v>
      </c>
      <c r="O137" s="104">
        <v>23.6</v>
      </c>
      <c r="P137" s="115">
        <v>178</v>
      </c>
      <c r="Q137" s="115" t="s">
        <v>178</v>
      </c>
      <c r="R137" s="115">
        <v>11</v>
      </c>
    </row>
    <row r="138" spans="1:18" ht="12">
      <c r="A138" s="17" t="s">
        <v>107</v>
      </c>
      <c r="B138" s="42">
        <v>35</v>
      </c>
      <c r="C138" s="104">
        <v>25.4</v>
      </c>
      <c r="D138" s="115">
        <v>138</v>
      </c>
      <c r="E138" s="115"/>
      <c r="F138" s="115">
        <v>25</v>
      </c>
      <c r="H138" s="42">
        <v>15</v>
      </c>
      <c r="I138" s="104">
        <v>8.4</v>
      </c>
      <c r="J138" s="115">
        <v>179</v>
      </c>
      <c r="K138" s="115" t="s">
        <v>177</v>
      </c>
      <c r="L138" s="115">
        <v>8</v>
      </c>
      <c r="N138" s="42">
        <v>18</v>
      </c>
      <c r="O138" s="104">
        <v>12.9</v>
      </c>
      <c r="P138" s="115">
        <v>139</v>
      </c>
      <c r="Q138" s="115"/>
      <c r="R138" s="115">
        <v>27</v>
      </c>
    </row>
    <row r="139" spans="1:18" ht="12">
      <c r="A139" s="17" t="s">
        <v>108</v>
      </c>
      <c r="B139" s="42">
        <v>6</v>
      </c>
      <c r="C139" s="104">
        <v>3.8</v>
      </c>
      <c r="D139" s="115" t="s">
        <v>179</v>
      </c>
      <c r="E139" s="115" t="s">
        <v>10</v>
      </c>
      <c r="F139" s="115" t="s">
        <v>10</v>
      </c>
      <c r="H139" s="42">
        <v>2</v>
      </c>
      <c r="I139" s="104">
        <v>1.3</v>
      </c>
      <c r="J139" s="115" t="s">
        <v>179</v>
      </c>
      <c r="K139" s="115" t="s">
        <v>10</v>
      </c>
      <c r="L139" s="115" t="s">
        <v>10</v>
      </c>
      <c r="N139" s="42">
        <v>2</v>
      </c>
      <c r="O139" s="104">
        <v>2.4</v>
      </c>
      <c r="P139" s="115" t="s">
        <v>179</v>
      </c>
      <c r="Q139" s="115" t="s">
        <v>10</v>
      </c>
      <c r="R139" s="115" t="s">
        <v>10</v>
      </c>
    </row>
    <row r="140" spans="1:18" ht="12">
      <c r="A140" s="17" t="s">
        <v>24</v>
      </c>
      <c r="B140" s="42">
        <v>180</v>
      </c>
      <c r="C140" s="104">
        <v>108.4</v>
      </c>
      <c r="D140" s="115">
        <v>166</v>
      </c>
      <c r="E140" s="115" t="s">
        <v>178</v>
      </c>
      <c r="F140" s="115">
        <v>12</v>
      </c>
      <c r="H140" s="42">
        <v>31</v>
      </c>
      <c r="I140" s="104">
        <v>35.3</v>
      </c>
      <c r="J140" s="115">
        <v>88</v>
      </c>
      <c r="K140" s="115"/>
      <c r="L140" s="115">
        <v>40</v>
      </c>
      <c r="N140" s="42">
        <v>79</v>
      </c>
      <c r="O140" s="104">
        <v>51.3</v>
      </c>
      <c r="P140" s="115">
        <v>154</v>
      </c>
      <c r="Q140" s="115" t="s">
        <v>178</v>
      </c>
      <c r="R140" s="115">
        <v>24</v>
      </c>
    </row>
    <row r="141" spans="1:18" ht="12">
      <c r="A141" s="17" t="s">
        <v>109</v>
      </c>
      <c r="B141" s="42">
        <v>176</v>
      </c>
      <c r="C141" s="104">
        <v>120.6</v>
      </c>
      <c r="D141" s="115">
        <v>146</v>
      </c>
      <c r="E141" s="115" t="s">
        <v>178</v>
      </c>
      <c r="F141" s="115">
        <v>23</v>
      </c>
      <c r="H141" s="42">
        <v>50</v>
      </c>
      <c r="I141" s="104">
        <v>39.6</v>
      </c>
      <c r="J141" s="115">
        <v>126</v>
      </c>
      <c r="K141" s="115"/>
      <c r="L141" s="115">
        <v>22</v>
      </c>
      <c r="N141" s="42">
        <v>112</v>
      </c>
      <c r="O141" s="104">
        <v>60.5</v>
      </c>
      <c r="P141" s="115">
        <v>185</v>
      </c>
      <c r="Q141" s="115" t="s">
        <v>178</v>
      </c>
      <c r="R141" s="115">
        <v>8</v>
      </c>
    </row>
    <row r="142" spans="1:18" ht="12">
      <c r="A142" s="17" t="s">
        <v>110</v>
      </c>
      <c r="B142" s="42">
        <v>81</v>
      </c>
      <c r="C142" s="104">
        <v>112.9</v>
      </c>
      <c r="D142" s="115">
        <v>72</v>
      </c>
      <c r="E142" s="115" t="s">
        <v>178</v>
      </c>
      <c r="F142" s="115">
        <v>69</v>
      </c>
      <c r="H142" s="42">
        <v>25</v>
      </c>
      <c r="I142" s="104">
        <v>37.2</v>
      </c>
      <c r="J142" s="115">
        <v>67</v>
      </c>
      <c r="K142" s="115" t="s">
        <v>177</v>
      </c>
      <c r="L142" s="115">
        <v>53</v>
      </c>
      <c r="N142" s="42">
        <v>60</v>
      </c>
      <c r="O142" s="104">
        <v>56.8</v>
      </c>
      <c r="P142" s="115">
        <v>106</v>
      </c>
      <c r="Q142" s="115"/>
      <c r="R142" s="115">
        <v>53</v>
      </c>
    </row>
    <row r="143" spans="1:18" ht="12">
      <c r="A143" s="17" t="s">
        <v>26</v>
      </c>
      <c r="B143" s="42">
        <v>66</v>
      </c>
      <c r="C143" s="104">
        <v>49</v>
      </c>
      <c r="D143" s="115">
        <v>135</v>
      </c>
      <c r="E143" s="115" t="s">
        <v>177</v>
      </c>
      <c r="F143" s="115">
        <v>26</v>
      </c>
      <c r="H143" s="42">
        <v>21</v>
      </c>
      <c r="I143" s="104">
        <v>16</v>
      </c>
      <c r="J143" s="115">
        <v>131</v>
      </c>
      <c r="K143" s="115"/>
      <c r="L143" s="115">
        <v>19</v>
      </c>
      <c r="N143" s="42">
        <v>41</v>
      </c>
      <c r="O143" s="104">
        <v>24.5</v>
      </c>
      <c r="P143" s="115">
        <v>168</v>
      </c>
      <c r="Q143" s="115" t="s">
        <v>178</v>
      </c>
      <c r="R143" s="115">
        <v>14</v>
      </c>
    </row>
    <row r="144" spans="1:18" ht="12">
      <c r="A144" s="31" t="s">
        <v>27</v>
      </c>
      <c r="B144" s="48">
        <v>120</v>
      </c>
      <c r="C144" s="110">
        <v>66.4</v>
      </c>
      <c r="D144" s="120">
        <v>181</v>
      </c>
      <c r="E144" s="120" t="s">
        <v>178</v>
      </c>
      <c r="F144" s="120">
        <v>7</v>
      </c>
      <c r="G144" s="34"/>
      <c r="H144" s="48">
        <v>28</v>
      </c>
      <c r="I144" s="110">
        <v>21.8</v>
      </c>
      <c r="J144" s="120">
        <v>128</v>
      </c>
      <c r="K144" s="120"/>
      <c r="L144" s="120">
        <v>21</v>
      </c>
      <c r="M144" s="34"/>
      <c r="N144" s="48">
        <v>54</v>
      </c>
      <c r="O144" s="110">
        <v>32.9</v>
      </c>
      <c r="P144" s="120">
        <v>164</v>
      </c>
      <c r="Q144" s="120" t="s">
        <v>178</v>
      </c>
      <c r="R144" s="120">
        <v>16</v>
      </c>
    </row>
    <row r="145" spans="1:18" ht="12">
      <c r="A145" s="17" t="s">
        <v>111</v>
      </c>
      <c r="B145" s="42">
        <v>41</v>
      </c>
      <c r="C145" s="104">
        <v>37.8</v>
      </c>
      <c r="D145" s="115">
        <v>109</v>
      </c>
      <c r="E145" s="115"/>
      <c r="F145" s="115">
        <v>39</v>
      </c>
      <c r="H145" s="42">
        <v>10</v>
      </c>
      <c r="I145" s="104">
        <v>12.4</v>
      </c>
      <c r="J145" s="115">
        <v>81</v>
      </c>
      <c r="K145" s="115"/>
      <c r="L145" s="115">
        <v>43</v>
      </c>
      <c r="N145" s="42">
        <v>41</v>
      </c>
      <c r="O145" s="104">
        <v>18.7</v>
      </c>
      <c r="P145" s="115">
        <v>219</v>
      </c>
      <c r="Q145" s="115" t="s">
        <v>178</v>
      </c>
      <c r="R145" s="115">
        <v>4</v>
      </c>
    </row>
    <row r="146" spans="1:18" ht="12">
      <c r="A146" s="17" t="s">
        <v>112</v>
      </c>
      <c r="B146" s="42">
        <v>78</v>
      </c>
      <c r="C146" s="104">
        <v>52.5</v>
      </c>
      <c r="D146" s="115">
        <v>148</v>
      </c>
      <c r="E146" s="115" t="s">
        <v>178</v>
      </c>
      <c r="F146" s="115">
        <v>19</v>
      </c>
      <c r="H146" s="42">
        <v>31</v>
      </c>
      <c r="I146" s="104">
        <v>17.4</v>
      </c>
      <c r="J146" s="115">
        <v>179</v>
      </c>
      <c r="K146" s="115" t="s">
        <v>178</v>
      </c>
      <c r="L146" s="115">
        <v>8</v>
      </c>
      <c r="N146" s="42">
        <v>51</v>
      </c>
      <c r="O146" s="104">
        <v>27.6</v>
      </c>
      <c r="P146" s="115">
        <v>185</v>
      </c>
      <c r="Q146" s="115" t="s">
        <v>178</v>
      </c>
      <c r="R146" s="115">
        <v>8</v>
      </c>
    </row>
    <row r="147" spans="1:18" ht="12">
      <c r="A147" s="17" t="s">
        <v>113</v>
      </c>
      <c r="B147" s="42">
        <v>14</v>
      </c>
      <c r="C147" s="104">
        <v>16</v>
      </c>
      <c r="D147" s="115">
        <v>87</v>
      </c>
      <c r="E147" s="115"/>
      <c r="F147" s="115">
        <v>55</v>
      </c>
      <c r="H147" s="42">
        <v>5</v>
      </c>
      <c r="I147" s="104">
        <v>5.2</v>
      </c>
      <c r="J147" s="115">
        <v>96</v>
      </c>
      <c r="K147" s="115"/>
      <c r="L147" s="115">
        <v>38</v>
      </c>
      <c r="N147" s="42">
        <v>8</v>
      </c>
      <c r="O147" s="104">
        <v>7.5</v>
      </c>
      <c r="P147" s="115">
        <v>107</v>
      </c>
      <c r="Q147" s="115"/>
      <c r="R147" s="115">
        <v>51</v>
      </c>
    </row>
    <row r="148" spans="1:18" ht="12">
      <c r="A148" s="17" t="s">
        <v>29</v>
      </c>
      <c r="B148" s="42">
        <v>64</v>
      </c>
      <c r="C148" s="104">
        <v>40.6</v>
      </c>
      <c r="D148" s="115">
        <v>158</v>
      </c>
      <c r="E148" s="115" t="s">
        <v>178</v>
      </c>
      <c r="F148" s="115">
        <v>16</v>
      </c>
      <c r="H148" s="42">
        <v>25</v>
      </c>
      <c r="I148" s="104">
        <v>13.1</v>
      </c>
      <c r="J148" s="115">
        <v>190</v>
      </c>
      <c r="K148" s="115" t="s">
        <v>178</v>
      </c>
      <c r="L148" s="115">
        <v>7</v>
      </c>
      <c r="N148" s="42">
        <v>33</v>
      </c>
      <c r="O148" s="104">
        <v>18.5</v>
      </c>
      <c r="P148" s="115">
        <v>179</v>
      </c>
      <c r="Q148" s="115" t="s">
        <v>178</v>
      </c>
      <c r="R148" s="115">
        <v>10</v>
      </c>
    </row>
    <row r="149" spans="1:18" ht="12">
      <c r="A149" s="17" t="s">
        <v>114</v>
      </c>
      <c r="B149" s="42">
        <v>30</v>
      </c>
      <c r="C149" s="104">
        <v>32.7</v>
      </c>
      <c r="D149" s="115">
        <v>92</v>
      </c>
      <c r="E149" s="115"/>
      <c r="F149" s="115">
        <v>49</v>
      </c>
      <c r="H149" s="42">
        <v>13</v>
      </c>
      <c r="I149" s="104">
        <v>10.8</v>
      </c>
      <c r="J149" s="115">
        <v>120</v>
      </c>
      <c r="K149" s="115"/>
      <c r="L149" s="115">
        <v>27</v>
      </c>
      <c r="N149" s="42">
        <v>28</v>
      </c>
      <c r="O149" s="104">
        <v>17.2</v>
      </c>
      <c r="P149" s="115">
        <v>163</v>
      </c>
      <c r="Q149" s="115" t="s">
        <v>178</v>
      </c>
      <c r="R149" s="115">
        <v>17</v>
      </c>
    </row>
    <row r="150" spans="1:18" ht="12">
      <c r="A150" s="17" t="s">
        <v>31</v>
      </c>
      <c r="B150" s="42">
        <v>26</v>
      </c>
      <c r="C150" s="104">
        <v>28.7</v>
      </c>
      <c r="D150" s="115">
        <v>91</v>
      </c>
      <c r="E150" s="115"/>
      <c r="F150" s="115">
        <v>51</v>
      </c>
      <c r="H150" s="42">
        <v>6</v>
      </c>
      <c r="I150" s="104">
        <v>9.3</v>
      </c>
      <c r="J150" s="115">
        <v>65</v>
      </c>
      <c r="K150" s="115"/>
      <c r="L150" s="115">
        <v>56</v>
      </c>
      <c r="N150" s="42">
        <v>13</v>
      </c>
      <c r="O150" s="104">
        <v>14.1</v>
      </c>
      <c r="P150" s="115">
        <v>92</v>
      </c>
      <c r="Q150" s="115"/>
      <c r="R150" s="115">
        <v>64</v>
      </c>
    </row>
    <row r="151" spans="1:18" ht="12">
      <c r="A151" s="17" t="s">
        <v>115</v>
      </c>
      <c r="B151" s="42">
        <v>142</v>
      </c>
      <c r="C151" s="104">
        <v>161.1</v>
      </c>
      <c r="D151" s="115">
        <v>88</v>
      </c>
      <c r="E151" s="115"/>
      <c r="F151" s="115">
        <v>54</v>
      </c>
      <c r="H151" s="42">
        <v>61</v>
      </c>
      <c r="I151" s="104">
        <v>53.1</v>
      </c>
      <c r="J151" s="115">
        <v>115</v>
      </c>
      <c r="K151" s="115"/>
      <c r="L151" s="115">
        <v>30</v>
      </c>
      <c r="N151" s="42">
        <v>66</v>
      </c>
      <c r="O151" s="104">
        <v>84.7</v>
      </c>
      <c r="P151" s="115">
        <v>78</v>
      </c>
      <c r="Q151" s="115" t="s">
        <v>177</v>
      </c>
      <c r="R151" s="115">
        <v>77</v>
      </c>
    </row>
    <row r="152" spans="1:18" ht="12">
      <c r="A152" s="17" t="s">
        <v>116</v>
      </c>
      <c r="B152" s="42">
        <v>12</v>
      </c>
      <c r="C152" s="104">
        <v>14.3</v>
      </c>
      <c r="D152" s="115">
        <v>84</v>
      </c>
      <c r="E152" s="115"/>
      <c r="F152" s="115">
        <v>60</v>
      </c>
      <c r="H152" s="42">
        <v>5</v>
      </c>
      <c r="I152" s="104">
        <v>4.6</v>
      </c>
      <c r="J152" s="115" t="s">
        <v>179</v>
      </c>
      <c r="K152" s="115" t="s">
        <v>10</v>
      </c>
      <c r="L152" s="115" t="s">
        <v>10</v>
      </c>
      <c r="N152" s="42">
        <v>6</v>
      </c>
      <c r="O152" s="104">
        <v>6.9</v>
      </c>
      <c r="P152" s="115">
        <v>87</v>
      </c>
      <c r="Q152" s="115"/>
      <c r="R152" s="115">
        <v>70</v>
      </c>
    </row>
    <row r="153" spans="1:18" ht="12">
      <c r="A153" s="17" t="s">
        <v>117</v>
      </c>
      <c r="B153" s="42">
        <v>6</v>
      </c>
      <c r="C153" s="104">
        <v>11.7</v>
      </c>
      <c r="D153" s="115">
        <v>51</v>
      </c>
      <c r="E153" s="115"/>
      <c r="F153" s="115">
        <v>83</v>
      </c>
      <c r="H153" s="42">
        <v>1</v>
      </c>
      <c r="I153" s="104">
        <v>3.8</v>
      </c>
      <c r="J153" s="115" t="s">
        <v>179</v>
      </c>
      <c r="K153" s="115" t="s">
        <v>10</v>
      </c>
      <c r="L153" s="115" t="s">
        <v>10</v>
      </c>
      <c r="N153" s="42">
        <v>2</v>
      </c>
      <c r="O153" s="104">
        <v>5.7</v>
      </c>
      <c r="P153" s="115">
        <v>35</v>
      </c>
      <c r="Q153" s="115"/>
      <c r="R153" s="115">
        <v>89</v>
      </c>
    </row>
    <row r="154" spans="1:18" ht="12">
      <c r="A154" s="17" t="s">
        <v>118</v>
      </c>
      <c r="B154" s="42">
        <v>67</v>
      </c>
      <c r="C154" s="104">
        <v>54.3</v>
      </c>
      <c r="D154" s="115">
        <v>123</v>
      </c>
      <c r="E154" s="115"/>
      <c r="F154" s="115">
        <v>31</v>
      </c>
      <c r="H154" s="42">
        <v>20</v>
      </c>
      <c r="I154" s="104">
        <v>17.9</v>
      </c>
      <c r="J154" s="115">
        <v>112</v>
      </c>
      <c r="K154" s="115"/>
      <c r="L154" s="115">
        <v>33</v>
      </c>
      <c r="N154" s="42">
        <v>44</v>
      </c>
      <c r="O154" s="104">
        <v>27.7</v>
      </c>
      <c r="P154" s="115">
        <v>159</v>
      </c>
      <c r="Q154" s="115" t="s">
        <v>178</v>
      </c>
      <c r="R154" s="115">
        <v>20</v>
      </c>
    </row>
    <row r="155" spans="1:18" ht="12">
      <c r="A155" s="17" t="s">
        <v>119</v>
      </c>
      <c r="B155" s="42">
        <v>66</v>
      </c>
      <c r="C155" s="104">
        <v>38.4</v>
      </c>
      <c r="D155" s="115">
        <v>172</v>
      </c>
      <c r="E155" s="115" t="s">
        <v>178</v>
      </c>
      <c r="F155" s="115">
        <v>10</v>
      </c>
      <c r="H155" s="42">
        <v>20</v>
      </c>
      <c r="I155" s="104">
        <v>12.6</v>
      </c>
      <c r="J155" s="115">
        <v>158</v>
      </c>
      <c r="K155" s="115" t="s">
        <v>177</v>
      </c>
      <c r="L155" s="115">
        <v>13</v>
      </c>
      <c r="N155" s="42">
        <v>31</v>
      </c>
      <c r="O155" s="104">
        <v>19.7</v>
      </c>
      <c r="P155" s="115">
        <v>157</v>
      </c>
      <c r="Q155" s="115" t="s">
        <v>177</v>
      </c>
      <c r="R155" s="115">
        <v>21</v>
      </c>
    </row>
    <row r="156" spans="1:18" ht="12">
      <c r="A156" s="17" t="s">
        <v>120</v>
      </c>
      <c r="B156" s="42">
        <v>93</v>
      </c>
      <c r="C156" s="104">
        <v>83.6</v>
      </c>
      <c r="D156" s="115">
        <v>111</v>
      </c>
      <c r="E156" s="115"/>
      <c r="F156" s="115">
        <v>38</v>
      </c>
      <c r="H156" s="42">
        <v>37</v>
      </c>
      <c r="I156" s="104">
        <v>27.8</v>
      </c>
      <c r="J156" s="115">
        <v>133</v>
      </c>
      <c r="K156" s="115"/>
      <c r="L156" s="115">
        <v>18</v>
      </c>
      <c r="N156" s="42">
        <v>42</v>
      </c>
      <c r="O156" s="104">
        <v>44.8</v>
      </c>
      <c r="P156" s="115">
        <v>94</v>
      </c>
      <c r="Q156" s="115"/>
      <c r="R156" s="115">
        <v>62</v>
      </c>
    </row>
    <row r="157" spans="1:18" ht="12">
      <c r="A157" s="17" t="s">
        <v>36</v>
      </c>
      <c r="B157" s="42">
        <v>11</v>
      </c>
      <c r="C157" s="104">
        <v>35.3</v>
      </c>
      <c r="D157" s="115">
        <v>31</v>
      </c>
      <c r="E157" s="115" t="s">
        <v>178</v>
      </c>
      <c r="F157" s="115">
        <v>90</v>
      </c>
      <c r="H157" s="42">
        <v>1</v>
      </c>
      <c r="I157" s="104">
        <v>11.6</v>
      </c>
      <c r="J157" s="115">
        <v>9</v>
      </c>
      <c r="K157" s="115" t="s">
        <v>178</v>
      </c>
      <c r="L157" s="115">
        <v>86</v>
      </c>
      <c r="N157" s="42">
        <v>15</v>
      </c>
      <c r="O157" s="104">
        <v>18.6</v>
      </c>
      <c r="P157" s="115">
        <v>81</v>
      </c>
      <c r="Q157" s="115"/>
      <c r="R157" s="115">
        <v>76</v>
      </c>
    </row>
    <row r="158" spans="1:18" ht="12">
      <c r="A158" s="18" t="s">
        <v>37</v>
      </c>
      <c r="B158" s="44">
        <v>29</v>
      </c>
      <c r="C158" s="135">
        <v>31.6</v>
      </c>
      <c r="D158" s="66">
        <v>92</v>
      </c>
      <c r="E158" s="66"/>
      <c r="F158" s="66">
        <v>49</v>
      </c>
      <c r="G158" s="21"/>
      <c r="H158" s="44">
        <v>7</v>
      </c>
      <c r="I158" s="135">
        <v>10.4</v>
      </c>
      <c r="J158" s="66">
        <v>68</v>
      </c>
      <c r="K158" s="66"/>
      <c r="L158" s="66">
        <v>51</v>
      </c>
      <c r="M158" s="21"/>
      <c r="N158" s="44">
        <v>24</v>
      </c>
      <c r="O158" s="135">
        <v>15.5</v>
      </c>
      <c r="P158" s="66">
        <v>155</v>
      </c>
      <c r="Q158" s="66" t="s">
        <v>177</v>
      </c>
      <c r="R158" s="66">
        <v>23</v>
      </c>
    </row>
    <row r="159" spans="1:18" ht="12">
      <c r="A159" s="14" t="s">
        <v>121</v>
      </c>
      <c r="B159" s="40">
        <v>69</v>
      </c>
      <c r="C159" s="136">
        <v>94.3</v>
      </c>
      <c r="D159" s="63">
        <v>73</v>
      </c>
      <c r="E159" s="63" t="s">
        <v>178</v>
      </c>
      <c r="F159" s="63">
        <v>68</v>
      </c>
      <c r="G159" s="21"/>
      <c r="H159" s="40">
        <v>17</v>
      </c>
      <c r="I159" s="136">
        <v>30.9</v>
      </c>
      <c r="J159" s="63">
        <v>55</v>
      </c>
      <c r="K159" s="63" t="s">
        <v>177</v>
      </c>
      <c r="L159" s="63">
        <v>65</v>
      </c>
      <c r="M159" s="21"/>
      <c r="N159" s="40">
        <v>88</v>
      </c>
      <c r="O159" s="136">
        <v>47.4</v>
      </c>
      <c r="P159" s="63">
        <v>186</v>
      </c>
      <c r="Q159" s="63" t="s">
        <v>178</v>
      </c>
      <c r="R159" s="63">
        <v>7</v>
      </c>
    </row>
    <row r="160" spans="1:18" ht="12">
      <c r="A160" s="17" t="s">
        <v>38</v>
      </c>
      <c r="B160" s="42">
        <v>38</v>
      </c>
      <c r="C160" s="104">
        <v>63</v>
      </c>
      <c r="D160" s="115">
        <v>60</v>
      </c>
      <c r="E160" s="115" t="s">
        <v>178</v>
      </c>
      <c r="F160" s="115">
        <v>77</v>
      </c>
      <c r="H160" s="42">
        <v>8</v>
      </c>
      <c r="I160" s="104">
        <v>20.5</v>
      </c>
      <c r="J160" s="115">
        <v>39</v>
      </c>
      <c r="K160" s="115" t="s">
        <v>178</v>
      </c>
      <c r="L160" s="115">
        <v>70</v>
      </c>
      <c r="N160" s="42">
        <v>14</v>
      </c>
      <c r="O160" s="104">
        <v>30</v>
      </c>
      <c r="P160" s="115">
        <v>47</v>
      </c>
      <c r="Q160" s="115" t="s">
        <v>178</v>
      </c>
      <c r="R160" s="115">
        <v>87</v>
      </c>
    </row>
    <row r="161" spans="1:18" ht="12">
      <c r="A161" s="17" t="s">
        <v>122</v>
      </c>
      <c r="B161" s="42">
        <v>49</v>
      </c>
      <c r="C161" s="104">
        <v>37.7</v>
      </c>
      <c r="D161" s="115">
        <v>130</v>
      </c>
      <c r="E161" s="115"/>
      <c r="F161" s="115">
        <v>28</v>
      </c>
      <c r="H161" s="42">
        <v>16</v>
      </c>
      <c r="I161" s="104">
        <v>12.3</v>
      </c>
      <c r="J161" s="115">
        <v>131</v>
      </c>
      <c r="K161" s="115"/>
      <c r="L161" s="115">
        <v>19</v>
      </c>
      <c r="N161" s="42">
        <v>16</v>
      </c>
      <c r="O161" s="104">
        <v>18.2</v>
      </c>
      <c r="P161" s="115">
        <v>88</v>
      </c>
      <c r="Q161" s="115"/>
      <c r="R161" s="115">
        <v>69</v>
      </c>
    </row>
    <row r="162" spans="1:18" ht="12">
      <c r="A162" s="17" t="s">
        <v>39</v>
      </c>
      <c r="B162" s="42">
        <v>65</v>
      </c>
      <c r="C162" s="104">
        <v>44.2</v>
      </c>
      <c r="D162" s="115">
        <v>147</v>
      </c>
      <c r="E162" s="115" t="s">
        <v>178</v>
      </c>
      <c r="F162" s="115">
        <v>21</v>
      </c>
      <c r="H162" s="42">
        <v>29</v>
      </c>
      <c r="I162" s="104">
        <v>14.4</v>
      </c>
      <c r="J162" s="115">
        <v>201</v>
      </c>
      <c r="K162" s="115" t="s">
        <v>178</v>
      </c>
      <c r="L162" s="115">
        <v>6</v>
      </c>
      <c r="N162" s="42">
        <v>23</v>
      </c>
      <c r="O162" s="104">
        <v>20.9</v>
      </c>
      <c r="P162" s="115">
        <v>110</v>
      </c>
      <c r="Q162" s="115"/>
      <c r="R162" s="115">
        <v>47</v>
      </c>
    </row>
    <row r="163" spans="1:18" ht="12">
      <c r="A163" s="17" t="s">
        <v>123</v>
      </c>
      <c r="B163" s="42">
        <v>93</v>
      </c>
      <c r="C163" s="104">
        <v>168.3</v>
      </c>
      <c r="D163" s="115">
        <v>55</v>
      </c>
      <c r="E163" s="115" t="s">
        <v>178</v>
      </c>
      <c r="F163" s="115">
        <v>81</v>
      </c>
      <c r="H163" s="42">
        <v>27</v>
      </c>
      <c r="I163" s="104">
        <v>55.6</v>
      </c>
      <c r="J163" s="115">
        <v>49</v>
      </c>
      <c r="K163" s="115" t="s">
        <v>178</v>
      </c>
      <c r="L163" s="115">
        <v>69</v>
      </c>
      <c r="N163" s="42">
        <v>65</v>
      </c>
      <c r="O163" s="104">
        <v>85.7</v>
      </c>
      <c r="P163" s="115">
        <v>76</v>
      </c>
      <c r="Q163" s="115" t="s">
        <v>177</v>
      </c>
      <c r="R163" s="115">
        <v>78</v>
      </c>
    </row>
    <row r="164" spans="1:18" ht="12">
      <c r="A164" s="17" t="s">
        <v>40</v>
      </c>
      <c r="B164" s="42">
        <v>99</v>
      </c>
      <c r="C164" s="104">
        <v>105.2</v>
      </c>
      <c r="D164" s="115">
        <v>94</v>
      </c>
      <c r="E164" s="115"/>
      <c r="F164" s="115">
        <v>46</v>
      </c>
      <c r="H164" s="42">
        <v>43</v>
      </c>
      <c r="I164" s="104">
        <v>34.6</v>
      </c>
      <c r="J164" s="115">
        <v>124</v>
      </c>
      <c r="K164" s="115"/>
      <c r="L164" s="115">
        <v>23</v>
      </c>
      <c r="N164" s="42">
        <v>55</v>
      </c>
      <c r="O164" s="104">
        <v>53.2</v>
      </c>
      <c r="P164" s="115">
        <v>103</v>
      </c>
      <c r="Q164" s="115"/>
      <c r="R164" s="115">
        <v>56</v>
      </c>
    </row>
    <row r="165" spans="1:18" ht="12">
      <c r="A165" s="17" t="s">
        <v>124</v>
      </c>
      <c r="B165" s="42">
        <v>125</v>
      </c>
      <c r="C165" s="104">
        <v>187.8</v>
      </c>
      <c r="D165" s="115">
        <v>67</v>
      </c>
      <c r="E165" s="115" t="s">
        <v>178</v>
      </c>
      <c r="F165" s="115">
        <v>71</v>
      </c>
      <c r="H165" s="42">
        <v>40</v>
      </c>
      <c r="I165" s="104">
        <v>61.1</v>
      </c>
      <c r="J165" s="115">
        <v>65</v>
      </c>
      <c r="K165" s="115" t="s">
        <v>178</v>
      </c>
      <c r="L165" s="115">
        <v>56</v>
      </c>
      <c r="N165" s="42">
        <v>89</v>
      </c>
      <c r="O165" s="104">
        <v>89.5</v>
      </c>
      <c r="P165" s="115">
        <v>99</v>
      </c>
      <c r="Q165" s="115"/>
      <c r="R165" s="115">
        <v>58</v>
      </c>
    </row>
    <row r="166" spans="1:18" ht="12">
      <c r="A166" s="17" t="s">
        <v>43</v>
      </c>
      <c r="B166" s="42">
        <v>15</v>
      </c>
      <c r="C166" s="104">
        <v>37.5</v>
      </c>
      <c r="D166" s="115">
        <v>40</v>
      </c>
      <c r="E166" s="115" t="s">
        <v>178</v>
      </c>
      <c r="F166" s="115">
        <v>88</v>
      </c>
      <c r="H166" s="42">
        <v>2</v>
      </c>
      <c r="I166" s="104">
        <v>12.4</v>
      </c>
      <c r="J166" s="115">
        <v>16</v>
      </c>
      <c r="K166" s="115" t="s">
        <v>178</v>
      </c>
      <c r="L166" s="115">
        <v>82</v>
      </c>
      <c r="N166" s="42">
        <v>17</v>
      </c>
      <c r="O166" s="104">
        <v>19.5</v>
      </c>
      <c r="P166" s="115">
        <v>87</v>
      </c>
      <c r="Q166" s="115"/>
      <c r="R166" s="115">
        <v>70</v>
      </c>
    </row>
    <row r="167" spans="1:18" ht="12">
      <c r="A167" s="17" t="s">
        <v>44</v>
      </c>
      <c r="B167" s="42">
        <v>185</v>
      </c>
      <c r="C167" s="104">
        <v>204.1</v>
      </c>
      <c r="D167" s="115">
        <v>91</v>
      </c>
      <c r="E167" s="115"/>
      <c r="F167" s="115">
        <v>51</v>
      </c>
      <c r="H167" s="42">
        <v>40</v>
      </c>
      <c r="I167" s="104">
        <v>67.2</v>
      </c>
      <c r="J167" s="115">
        <v>60</v>
      </c>
      <c r="K167" s="115" t="s">
        <v>178</v>
      </c>
      <c r="L167" s="115">
        <v>61</v>
      </c>
      <c r="N167" s="42">
        <v>117</v>
      </c>
      <c r="O167" s="104">
        <v>103.4</v>
      </c>
      <c r="P167" s="115">
        <v>113</v>
      </c>
      <c r="Q167" s="115"/>
      <c r="R167" s="115">
        <v>42</v>
      </c>
    </row>
    <row r="168" spans="1:18" ht="12">
      <c r="A168" s="17" t="s">
        <v>125</v>
      </c>
      <c r="B168" s="42">
        <v>36</v>
      </c>
      <c r="C168" s="104">
        <v>63.1</v>
      </c>
      <c r="D168" s="115">
        <v>57</v>
      </c>
      <c r="E168" s="115" t="s">
        <v>178</v>
      </c>
      <c r="F168" s="115">
        <v>79</v>
      </c>
      <c r="H168" s="42">
        <v>4</v>
      </c>
      <c r="I168" s="104">
        <v>20.8</v>
      </c>
      <c r="J168" s="115">
        <v>19</v>
      </c>
      <c r="K168" s="115" t="s">
        <v>178</v>
      </c>
      <c r="L168" s="115">
        <v>81</v>
      </c>
      <c r="N168" s="42">
        <v>42</v>
      </c>
      <c r="O168" s="104">
        <v>32.3</v>
      </c>
      <c r="P168" s="115">
        <v>130</v>
      </c>
      <c r="Q168" s="115"/>
      <c r="R168" s="115">
        <v>34</v>
      </c>
    </row>
    <row r="169" spans="1:18" ht="12">
      <c r="A169" s="17" t="s">
        <v>126</v>
      </c>
      <c r="B169" s="42">
        <v>185</v>
      </c>
      <c r="C169" s="104">
        <v>105.5</v>
      </c>
      <c r="D169" s="115">
        <v>175</v>
      </c>
      <c r="E169" s="115" t="s">
        <v>178</v>
      </c>
      <c r="F169" s="115">
        <v>8</v>
      </c>
      <c r="H169" s="42">
        <v>60</v>
      </c>
      <c r="I169" s="104">
        <v>34.5</v>
      </c>
      <c r="J169" s="115">
        <v>174</v>
      </c>
      <c r="K169" s="115" t="s">
        <v>178</v>
      </c>
      <c r="L169" s="115">
        <v>10</v>
      </c>
      <c r="N169" s="42">
        <v>116</v>
      </c>
      <c r="O169" s="104">
        <v>50.7</v>
      </c>
      <c r="P169" s="115">
        <v>229</v>
      </c>
      <c r="Q169" s="115" t="s">
        <v>178</v>
      </c>
      <c r="R169" s="115">
        <v>3</v>
      </c>
    </row>
    <row r="170" spans="1:18" ht="12">
      <c r="A170" s="17" t="s">
        <v>127</v>
      </c>
      <c r="B170" s="42">
        <v>314</v>
      </c>
      <c r="C170" s="104">
        <v>195.7</v>
      </c>
      <c r="D170" s="115">
        <v>160</v>
      </c>
      <c r="E170" s="115" t="s">
        <v>178</v>
      </c>
      <c r="F170" s="115">
        <v>15</v>
      </c>
      <c r="H170" s="42">
        <v>110</v>
      </c>
      <c r="I170" s="104">
        <v>64</v>
      </c>
      <c r="J170" s="115">
        <v>172</v>
      </c>
      <c r="K170" s="115" t="s">
        <v>178</v>
      </c>
      <c r="L170" s="115">
        <v>11</v>
      </c>
      <c r="N170" s="42">
        <v>151</v>
      </c>
      <c r="O170" s="104">
        <v>96.8</v>
      </c>
      <c r="P170" s="115">
        <v>156</v>
      </c>
      <c r="Q170" s="115" t="s">
        <v>178</v>
      </c>
      <c r="R170" s="115">
        <v>22</v>
      </c>
    </row>
    <row r="171" spans="1:18" ht="12">
      <c r="A171" s="17" t="s">
        <v>128</v>
      </c>
      <c r="B171" s="42">
        <v>50</v>
      </c>
      <c r="C171" s="104">
        <v>47.2</v>
      </c>
      <c r="D171" s="115">
        <v>106</v>
      </c>
      <c r="E171" s="115"/>
      <c r="F171" s="115">
        <v>41</v>
      </c>
      <c r="H171" s="42">
        <v>11</v>
      </c>
      <c r="I171" s="104">
        <v>15.6</v>
      </c>
      <c r="J171" s="115">
        <v>70</v>
      </c>
      <c r="K171" s="115"/>
      <c r="L171" s="115">
        <v>49</v>
      </c>
      <c r="N171" s="42">
        <v>23</v>
      </c>
      <c r="O171" s="104">
        <v>24.9</v>
      </c>
      <c r="P171" s="115">
        <v>92</v>
      </c>
      <c r="Q171" s="115"/>
      <c r="R171" s="115">
        <v>64</v>
      </c>
    </row>
    <row r="172" spans="1:18" ht="12">
      <c r="A172" s="17" t="s">
        <v>129</v>
      </c>
      <c r="B172" s="42">
        <v>16</v>
      </c>
      <c r="C172" s="104">
        <v>28.6</v>
      </c>
      <c r="D172" s="115">
        <v>56</v>
      </c>
      <c r="E172" s="115" t="s">
        <v>177</v>
      </c>
      <c r="F172" s="115">
        <v>80</v>
      </c>
      <c r="H172" s="42">
        <v>3</v>
      </c>
      <c r="I172" s="104">
        <v>9.5</v>
      </c>
      <c r="J172" s="115">
        <v>32</v>
      </c>
      <c r="K172" s="115" t="s">
        <v>177</v>
      </c>
      <c r="L172" s="115">
        <v>73</v>
      </c>
      <c r="N172" s="42">
        <v>18</v>
      </c>
      <c r="O172" s="104">
        <v>13.5</v>
      </c>
      <c r="P172" s="115">
        <v>133</v>
      </c>
      <c r="Q172" s="115"/>
      <c r="R172" s="115">
        <v>32</v>
      </c>
    </row>
    <row r="173" spans="1:18" ht="12">
      <c r="A173" s="17" t="s">
        <v>130</v>
      </c>
      <c r="B173" s="42">
        <v>508</v>
      </c>
      <c r="C173" s="104">
        <v>610.9</v>
      </c>
      <c r="D173" s="115">
        <v>83</v>
      </c>
      <c r="E173" s="115" t="s">
        <v>178</v>
      </c>
      <c r="F173" s="115">
        <v>62</v>
      </c>
      <c r="H173" s="42">
        <v>132</v>
      </c>
      <c r="I173" s="104">
        <v>199.7</v>
      </c>
      <c r="J173" s="115">
        <v>66</v>
      </c>
      <c r="K173" s="115" t="s">
        <v>178</v>
      </c>
      <c r="L173" s="115">
        <v>54</v>
      </c>
      <c r="N173" s="42">
        <v>266</v>
      </c>
      <c r="O173" s="104">
        <v>299.8</v>
      </c>
      <c r="P173" s="115">
        <v>89</v>
      </c>
      <c r="Q173" s="115"/>
      <c r="R173" s="115">
        <v>67</v>
      </c>
    </row>
    <row r="174" spans="1:18" ht="12">
      <c r="A174" s="31" t="s">
        <v>48</v>
      </c>
      <c r="B174" s="48">
        <v>622</v>
      </c>
      <c r="C174" s="110">
        <v>616.9</v>
      </c>
      <c r="D174" s="120">
        <v>101</v>
      </c>
      <c r="E174" s="120"/>
      <c r="F174" s="120">
        <v>43</v>
      </c>
      <c r="G174" s="34"/>
      <c r="H174" s="48">
        <v>136</v>
      </c>
      <c r="I174" s="110">
        <v>200.1</v>
      </c>
      <c r="J174" s="120">
        <v>68</v>
      </c>
      <c r="K174" s="120" t="s">
        <v>178</v>
      </c>
      <c r="L174" s="120">
        <v>51</v>
      </c>
      <c r="M174" s="34"/>
      <c r="N174" s="48">
        <v>299</v>
      </c>
      <c r="O174" s="110">
        <v>292</v>
      </c>
      <c r="P174" s="120">
        <v>102</v>
      </c>
      <c r="Q174" s="120"/>
      <c r="R174" s="120">
        <v>57</v>
      </c>
    </row>
    <row r="175" spans="1:18" ht="12">
      <c r="A175" s="17" t="s">
        <v>131</v>
      </c>
      <c r="B175" s="42">
        <v>53</v>
      </c>
      <c r="C175" s="104">
        <v>124</v>
      </c>
      <c r="D175" s="115">
        <v>43</v>
      </c>
      <c r="E175" s="115" t="s">
        <v>178</v>
      </c>
      <c r="F175" s="115">
        <v>87</v>
      </c>
      <c r="H175" s="42">
        <v>12</v>
      </c>
      <c r="I175" s="104">
        <v>41.3</v>
      </c>
      <c r="J175" s="115">
        <v>29</v>
      </c>
      <c r="K175" s="115" t="s">
        <v>178</v>
      </c>
      <c r="L175" s="115">
        <v>79</v>
      </c>
      <c r="N175" s="42">
        <v>41</v>
      </c>
      <c r="O175" s="104">
        <v>67.1</v>
      </c>
      <c r="P175" s="115">
        <v>61</v>
      </c>
      <c r="Q175" s="115" t="s">
        <v>178</v>
      </c>
      <c r="R175" s="115">
        <v>83</v>
      </c>
    </row>
    <row r="176" spans="1:18" ht="12">
      <c r="A176" s="17" t="s">
        <v>132</v>
      </c>
      <c r="B176" s="42">
        <v>83</v>
      </c>
      <c r="C176" s="104">
        <v>55.7</v>
      </c>
      <c r="D176" s="115">
        <v>149</v>
      </c>
      <c r="E176" s="115" t="s">
        <v>178</v>
      </c>
      <c r="F176" s="115">
        <v>18</v>
      </c>
      <c r="H176" s="42">
        <v>27</v>
      </c>
      <c r="I176" s="104">
        <v>18.3</v>
      </c>
      <c r="J176" s="115">
        <v>148</v>
      </c>
      <c r="K176" s="115" t="s">
        <v>177</v>
      </c>
      <c r="L176" s="115">
        <v>14</v>
      </c>
      <c r="N176" s="42">
        <v>48</v>
      </c>
      <c r="O176" s="104">
        <v>27.8</v>
      </c>
      <c r="P176" s="115">
        <v>173</v>
      </c>
      <c r="Q176" s="115" t="s">
        <v>178</v>
      </c>
      <c r="R176" s="115">
        <v>12</v>
      </c>
    </row>
    <row r="177" spans="1:18" ht="12">
      <c r="A177" s="17" t="s">
        <v>49</v>
      </c>
      <c r="B177" s="42">
        <v>91</v>
      </c>
      <c r="C177" s="104">
        <v>77.6</v>
      </c>
      <c r="D177" s="115">
        <v>117</v>
      </c>
      <c r="E177" s="115"/>
      <c r="F177" s="115">
        <v>33</v>
      </c>
      <c r="H177" s="42">
        <v>31</v>
      </c>
      <c r="I177" s="104">
        <v>25.5</v>
      </c>
      <c r="J177" s="115">
        <v>121</v>
      </c>
      <c r="K177" s="115"/>
      <c r="L177" s="115">
        <v>26</v>
      </c>
      <c r="N177" s="42">
        <v>53</v>
      </c>
      <c r="O177" s="104">
        <v>39.4</v>
      </c>
      <c r="P177" s="115">
        <v>134</v>
      </c>
      <c r="Q177" s="115" t="s">
        <v>177</v>
      </c>
      <c r="R177" s="115">
        <v>30</v>
      </c>
    </row>
    <row r="178" spans="1:18" ht="12">
      <c r="A178" s="31" t="s">
        <v>50</v>
      </c>
      <c r="B178" s="48">
        <v>503</v>
      </c>
      <c r="C178" s="110">
        <v>437.1</v>
      </c>
      <c r="D178" s="120">
        <v>115</v>
      </c>
      <c r="E178" s="120" t="s">
        <v>178</v>
      </c>
      <c r="F178" s="120">
        <v>34</v>
      </c>
      <c r="G178" s="34"/>
      <c r="H178" s="48">
        <v>104</v>
      </c>
      <c r="I178" s="110">
        <v>141.7</v>
      </c>
      <c r="J178" s="120">
        <v>73</v>
      </c>
      <c r="K178" s="120" t="s">
        <v>178</v>
      </c>
      <c r="L178" s="120">
        <v>48</v>
      </c>
      <c r="M178" s="34"/>
      <c r="N178" s="48">
        <v>230</v>
      </c>
      <c r="O178" s="110">
        <v>207.2</v>
      </c>
      <c r="P178" s="120">
        <v>111</v>
      </c>
      <c r="Q178" s="120"/>
      <c r="R178" s="120">
        <v>45</v>
      </c>
    </row>
    <row r="179" spans="1:18" ht="12">
      <c r="A179" s="31" t="s">
        <v>133</v>
      </c>
      <c r="B179" s="48">
        <v>189</v>
      </c>
      <c r="C179" s="110">
        <v>116.4</v>
      </c>
      <c r="D179" s="120">
        <v>162</v>
      </c>
      <c r="E179" s="120" t="s">
        <v>178</v>
      </c>
      <c r="F179" s="120">
        <v>14</v>
      </c>
      <c r="G179" s="34"/>
      <c r="H179" s="48">
        <v>38</v>
      </c>
      <c r="I179" s="110">
        <v>38</v>
      </c>
      <c r="J179" s="120">
        <v>100</v>
      </c>
      <c r="K179" s="120"/>
      <c r="L179" s="120">
        <v>37</v>
      </c>
      <c r="M179" s="34"/>
      <c r="N179" s="48">
        <v>93</v>
      </c>
      <c r="O179" s="110">
        <v>57.1</v>
      </c>
      <c r="P179" s="120">
        <v>163</v>
      </c>
      <c r="Q179" s="120" t="s">
        <v>178</v>
      </c>
      <c r="R179" s="120">
        <v>17</v>
      </c>
    </row>
    <row r="180" spans="1:18" ht="12">
      <c r="A180" s="17" t="s">
        <v>51</v>
      </c>
      <c r="B180" s="42">
        <v>13</v>
      </c>
      <c r="C180" s="104">
        <v>51.7</v>
      </c>
      <c r="D180" s="115">
        <v>25</v>
      </c>
      <c r="E180" s="115" t="s">
        <v>178</v>
      </c>
      <c r="F180" s="115">
        <v>91</v>
      </c>
      <c r="H180" s="42">
        <v>2</v>
      </c>
      <c r="I180" s="104">
        <v>16.9</v>
      </c>
      <c r="J180" s="115">
        <v>12</v>
      </c>
      <c r="K180" s="115" t="s">
        <v>178</v>
      </c>
      <c r="L180" s="115">
        <v>85</v>
      </c>
      <c r="N180" s="42">
        <v>12</v>
      </c>
      <c r="O180" s="104">
        <v>26.1</v>
      </c>
      <c r="P180" s="115">
        <v>46</v>
      </c>
      <c r="Q180" s="115" t="s">
        <v>178</v>
      </c>
      <c r="R180" s="115">
        <v>88</v>
      </c>
    </row>
    <row r="181" spans="1:18" ht="12">
      <c r="A181" s="17" t="s">
        <v>134</v>
      </c>
      <c r="B181" s="42">
        <v>193</v>
      </c>
      <c r="C181" s="104">
        <v>178.3</v>
      </c>
      <c r="D181" s="115">
        <v>108</v>
      </c>
      <c r="E181" s="115"/>
      <c r="F181" s="115">
        <v>40</v>
      </c>
      <c r="H181" s="42">
        <v>67</v>
      </c>
      <c r="I181" s="104">
        <v>58.5</v>
      </c>
      <c r="J181" s="115">
        <v>115</v>
      </c>
      <c r="K181" s="115"/>
      <c r="L181" s="115">
        <v>30</v>
      </c>
      <c r="N181" s="42">
        <v>68</v>
      </c>
      <c r="O181" s="104">
        <v>90.7</v>
      </c>
      <c r="P181" s="115">
        <v>75</v>
      </c>
      <c r="Q181" s="115" t="s">
        <v>177</v>
      </c>
      <c r="R181" s="115">
        <v>80</v>
      </c>
    </row>
    <row r="182" spans="1:18" ht="12">
      <c r="A182" s="17" t="s">
        <v>135</v>
      </c>
      <c r="B182" s="42">
        <v>180</v>
      </c>
      <c r="C182" s="104">
        <v>210.4</v>
      </c>
      <c r="D182" s="115">
        <v>86</v>
      </c>
      <c r="E182" s="115" t="s">
        <v>177</v>
      </c>
      <c r="F182" s="115">
        <v>57</v>
      </c>
      <c r="H182" s="42">
        <v>39</v>
      </c>
      <c r="I182" s="104">
        <v>68.8</v>
      </c>
      <c r="J182" s="115">
        <v>57</v>
      </c>
      <c r="K182" s="115" t="s">
        <v>178</v>
      </c>
      <c r="L182" s="115">
        <v>64</v>
      </c>
      <c r="N182" s="42">
        <v>90</v>
      </c>
      <c r="O182" s="104">
        <v>101.7</v>
      </c>
      <c r="P182" s="115">
        <v>89</v>
      </c>
      <c r="Q182" s="115"/>
      <c r="R182" s="115">
        <v>67</v>
      </c>
    </row>
    <row r="183" spans="1:18" ht="12">
      <c r="A183" s="17" t="s">
        <v>136</v>
      </c>
      <c r="B183" s="42">
        <v>34</v>
      </c>
      <c r="C183" s="104">
        <v>22.9</v>
      </c>
      <c r="D183" s="115">
        <v>148</v>
      </c>
      <c r="E183" s="115" t="s">
        <v>177</v>
      </c>
      <c r="F183" s="115">
        <v>19</v>
      </c>
      <c r="H183" s="42">
        <v>16</v>
      </c>
      <c r="I183" s="104">
        <v>7.6</v>
      </c>
      <c r="J183" s="115">
        <v>212</v>
      </c>
      <c r="K183" s="115" t="s">
        <v>178</v>
      </c>
      <c r="L183" s="115">
        <v>3</v>
      </c>
      <c r="N183" s="42">
        <v>14</v>
      </c>
      <c r="O183" s="104">
        <v>11.9</v>
      </c>
      <c r="P183" s="115">
        <v>118</v>
      </c>
      <c r="Q183" s="115"/>
      <c r="R183" s="115">
        <v>37</v>
      </c>
    </row>
    <row r="184" spans="1:18" ht="12">
      <c r="A184" s="17" t="s">
        <v>137</v>
      </c>
      <c r="B184" s="42">
        <v>23</v>
      </c>
      <c r="C184" s="104">
        <v>42.7</v>
      </c>
      <c r="D184" s="115">
        <v>54</v>
      </c>
      <c r="E184" s="115" t="s">
        <v>178</v>
      </c>
      <c r="F184" s="115">
        <v>82</v>
      </c>
      <c r="H184" s="42">
        <v>2</v>
      </c>
      <c r="I184" s="104">
        <v>14</v>
      </c>
      <c r="J184" s="115">
        <v>14</v>
      </c>
      <c r="K184" s="115" t="s">
        <v>178</v>
      </c>
      <c r="L184" s="115">
        <v>84</v>
      </c>
      <c r="N184" s="42">
        <v>19</v>
      </c>
      <c r="O184" s="104">
        <v>20.9</v>
      </c>
      <c r="P184" s="115">
        <v>91</v>
      </c>
      <c r="Q184" s="115"/>
      <c r="R184" s="115">
        <v>66</v>
      </c>
    </row>
    <row r="185" spans="1:18" ht="12">
      <c r="A185" s="17" t="s">
        <v>138</v>
      </c>
      <c r="B185" s="42">
        <v>11</v>
      </c>
      <c r="C185" s="104">
        <v>19</v>
      </c>
      <c r="D185" s="115">
        <v>58</v>
      </c>
      <c r="E185" s="115"/>
      <c r="F185" s="115">
        <v>78</v>
      </c>
      <c r="H185" s="42">
        <v>2</v>
      </c>
      <c r="I185" s="104">
        <v>6.3</v>
      </c>
      <c r="J185" s="115">
        <v>32</v>
      </c>
      <c r="K185" s="115"/>
      <c r="L185" s="115">
        <v>73</v>
      </c>
      <c r="N185" s="42">
        <v>17</v>
      </c>
      <c r="O185" s="104">
        <v>9.9</v>
      </c>
      <c r="P185" s="115">
        <v>173</v>
      </c>
      <c r="Q185" s="115" t="s">
        <v>177</v>
      </c>
      <c r="R185" s="115">
        <v>12</v>
      </c>
    </row>
    <row r="186" spans="1:18" ht="12">
      <c r="A186" s="17" t="s">
        <v>139</v>
      </c>
      <c r="B186" s="42">
        <v>116</v>
      </c>
      <c r="C186" s="104">
        <v>87.8</v>
      </c>
      <c r="D186" s="115">
        <v>132</v>
      </c>
      <c r="E186" s="115" t="s">
        <v>178</v>
      </c>
      <c r="F186" s="115">
        <v>27</v>
      </c>
      <c r="H186" s="42">
        <v>49</v>
      </c>
      <c r="I186" s="104">
        <v>28.6</v>
      </c>
      <c r="J186" s="115">
        <v>172</v>
      </c>
      <c r="K186" s="115" t="s">
        <v>178</v>
      </c>
      <c r="L186" s="115">
        <v>11</v>
      </c>
      <c r="N186" s="42">
        <v>44</v>
      </c>
      <c r="O186" s="104">
        <v>41.7</v>
      </c>
      <c r="P186" s="115">
        <v>105</v>
      </c>
      <c r="Q186" s="115"/>
      <c r="R186" s="115">
        <v>54</v>
      </c>
    </row>
    <row r="187" spans="1:18" ht="12">
      <c r="A187" s="31" t="s">
        <v>140</v>
      </c>
      <c r="B187" s="48">
        <v>81</v>
      </c>
      <c r="C187" s="110">
        <v>46.8</v>
      </c>
      <c r="D187" s="120">
        <v>173</v>
      </c>
      <c r="E187" s="120" t="s">
        <v>178</v>
      </c>
      <c r="F187" s="120">
        <v>9</v>
      </c>
      <c r="G187" s="34"/>
      <c r="H187" s="48">
        <v>17</v>
      </c>
      <c r="I187" s="110">
        <v>15.2</v>
      </c>
      <c r="J187" s="120">
        <v>112</v>
      </c>
      <c r="K187" s="120"/>
      <c r="L187" s="120">
        <v>33</v>
      </c>
      <c r="M187" s="34"/>
      <c r="N187" s="48">
        <v>25</v>
      </c>
      <c r="O187" s="110">
        <v>22.3</v>
      </c>
      <c r="P187" s="120">
        <v>112</v>
      </c>
      <c r="Q187" s="120"/>
      <c r="R187" s="120">
        <v>44</v>
      </c>
    </row>
    <row r="188" spans="1:18" ht="12">
      <c r="A188" s="17" t="s">
        <v>54</v>
      </c>
      <c r="B188" s="42">
        <v>6</v>
      </c>
      <c r="C188" s="104">
        <v>7.3</v>
      </c>
      <c r="D188" s="115">
        <v>83</v>
      </c>
      <c r="E188" s="115"/>
      <c r="F188" s="115">
        <v>62</v>
      </c>
      <c r="H188" s="42">
        <v>2</v>
      </c>
      <c r="I188" s="104">
        <v>2.4</v>
      </c>
      <c r="J188" s="115" t="s">
        <v>179</v>
      </c>
      <c r="K188" s="115" t="s">
        <v>10</v>
      </c>
      <c r="L188" s="115" t="s">
        <v>10</v>
      </c>
      <c r="N188" s="42">
        <v>5</v>
      </c>
      <c r="O188" s="104">
        <v>3.5</v>
      </c>
      <c r="P188" s="115" t="s">
        <v>179</v>
      </c>
      <c r="Q188" s="115" t="s">
        <v>10</v>
      </c>
      <c r="R188" s="115" t="s">
        <v>10</v>
      </c>
    </row>
    <row r="189" spans="1:18" ht="12">
      <c r="A189" s="17" t="s">
        <v>141</v>
      </c>
      <c r="B189" s="42">
        <v>26</v>
      </c>
      <c r="C189" s="104">
        <v>28.6</v>
      </c>
      <c r="D189" s="115">
        <v>91</v>
      </c>
      <c r="E189" s="115"/>
      <c r="F189" s="115">
        <v>51</v>
      </c>
      <c r="H189" s="42">
        <v>3</v>
      </c>
      <c r="I189" s="104">
        <v>9.3</v>
      </c>
      <c r="J189" s="115">
        <v>32</v>
      </c>
      <c r="K189" s="115" t="s">
        <v>177</v>
      </c>
      <c r="L189" s="115">
        <v>73</v>
      </c>
      <c r="N189" s="42">
        <v>8</v>
      </c>
      <c r="O189" s="104">
        <v>13.5</v>
      </c>
      <c r="P189" s="115">
        <v>59</v>
      </c>
      <c r="Q189" s="115"/>
      <c r="R189" s="115">
        <v>85</v>
      </c>
    </row>
    <row r="190" spans="1:18" ht="12">
      <c r="A190" s="17" t="s">
        <v>142</v>
      </c>
      <c r="B190" s="42">
        <v>7</v>
      </c>
      <c r="C190" s="104">
        <v>37.3</v>
      </c>
      <c r="D190" s="115">
        <v>19</v>
      </c>
      <c r="E190" s="115" t="s">
        <v>178</v>
      </c>
      <c r="F190" s="115">
        <v>93</v>
      </c>
      <c r="H190" s="42">
        <v>2</v>
      </c>
      <c r="I190" s="104">
        <v>12.2</v>
      </c>
      <c r="J190" s="115">
        <v>16</v>
      </c>
      <c r="K190" s="115" t="s">
        <v>178</v>
      </c>
      <c r="L190" s="115">
        <v>82</v>
      </c>
      <c r="N190" s="42">
        <v>1</v>
      </c>
      <c r="O190" s="104">
        <v>18.5</v>
      </c>
      <c r="P190" s="115">
        <v>5</v>
      </c>
      <c r="Q190" s="115" t="s">
        <v>178</v>
      </c>
      <c r="R190" s="115">
        <v>90</v>
      </c>
    </row>
    <row r="191" spans="1:18" ht="12">
      <c r="A191" s="31" t="s">
        <v>55</v>
      </c>
      <c r="B191" s="48">
        <v>668</v>
      </c>
      <c r="C191" s="110">
        <v>393.5</v>
      </c>
      <c r="D191" s="120">
        <v>170</v>
      </c>
      <c r="E191" s="120" t="s">
        <v>178</v>
      </c>
      <c r="F191" s="120">
        <v>11</v>
      </c>
      <c r="G191" s="34"/>
      <c r="H191" s="48">
        <v>152</v>
      </c>
      <c r="I191" s="110">
        <v>128.2</v>
      </c>
      <c r="J191" s="120">
        <v>119</v>
      </c>
      <c r="K191" s="120" t="s">
        <v>177</v>
      </c>
      <c r="L191" s="120">
        <v>28</v>
      </c>
      <c r="M191" s="34"/>
      <c r="N191" s="48">
        <v>264</v>
      </c>
      <c r="O191" s="110">
        <v>189.5</v>
      </c>
      <c r="P191" s="120">
        <v>139</v>
      </c>
      <c r="Q191" s="120" t="s">
        <v>178</v>
      </c>
      <c r="R191" s="120">
        <v>27</v>
      </c>
    </row>
    <row r="192" spans="1:18" ht="12">
      <c r="A192" s="17" t="s">
        <v>143</v>
      </c>
      <c r="B192" s="42">
        <v>71</v>
      </c>
      <c r="C192" s="104">
        <v>27.2</v>
      </c>
      <c r="D192" s="115">
        <v>261</v>
      </c>
      <c r="E192" s="115" t="s">
        <v>178</v>
      </c>
      <c r="F192" s="115">
        <v>2</v>
      </c>
      <c r="H192" s="42">
        <v>23</v>
      </c>
      <c r="I192" s="104">
        <v>8.9</v>
      </c>
      <c r="J192" s="115">
        <v>258</v>
      </c>
      <c r="K192" s="115" t="s">
        <v>178</v>
      </c>
      <c r="L192" s="115">
        <v>1</v>
      </c>
      <c r="N192" s="42">
        <v>34</v>
      </c>
      <c r="O192" s="104">
        <v>13.4</v>
      </c>
      <c r="P192" s="115">
        <v>253</v>
      </c>
      <c r="Q192" s="115" t="s">
        <v>178</v>
      </c>
      <c r="R192" s="115">
        <v>2</v>
      </c>
    </row>
    <row r="193" spans="1:18" ht="12">
      <c r="A193" s="17" t="s">
        <v>144</v>
      </c>
      <c r="B193" s="42">
        <v>192</v>
      </c>
      <c r="C193" s="104">
        <v>180.7</v>
      </c>
      <c r="D193" s="115">
        <v>106</v>
      </c>
      <c r="E193" s="115"/>
      <c r="F193" s="115">
        <v>41</v>
      </c>
      <c r="H193" s="42">
        <v>68</v>
      </c>
      <c r="I193" s="104">
        <v>59.3</v>
      </c>
      <c r="J193" s="115">
        <v>115</v>
      </c>
      <c r="K193" s="115"/>
      <c r="L193" s="115">
        <v>30</v>
      </c>
      <c r="N193" s="42">
        <v>91</v>
      </c>
      <c r="O193" s="104">
        <v>91.8</v>
      </c>
      <c r="P193" s="115">
        <v>99</v>
      </c>
      <c r="Q193" s="115"/>
      <c r="R193" s="115">
        <v>58</v>
      </c>
    </row>
    <row r="194" spans="1:18" ht="12">
      <c r="A194" s="31" t="s">
        <v>56</v>
      </c>
      <c r="B194" s="48">
        <v>431</v>
      </c>
      <c r="C194" s="110">
        <v>346</v>
      </c>
      <c r="D194" s="120">
        <v>125</v>
      </c>
      <c r="E194" s="120" t="s">
        <v>178</v>
      </c>
      <c r="F194" s="120">
        <v>29</v>
      </c>
      <c r="G194" s="34"/>
      <c r="H194" s="48">
        <v>160</v>
      </c>
      <c r="I194" s="110">
        <v>112.6</v>
      </c>
      <c r="J194" s="120">
        <v>142</v>
      </c>
      <c r="K194" s="120" t="s">
        <v>178</v>
      </c>
      <c r="L194" s="120">
        <v>15</v>
      </c>
      <c r="M194" s="34"/>
      <c r="N194" s="48">
        <v>243</v>
      </c>
      <c r="O194" s="110">
        <v>168.3</v>
      </c>
      <c r="P194" s="120">
        <v>144</v>
      </c>
      <c r="Q194" s="120" t="s">
        <v>178</v>
      </c>
      <c r="R194" s="120">
        <v>25</v>
      </c>
    </row>
    <row r="195" spans="1:18" ht="12">
      <c r="A195" s="17" t="s">
        <v>145</v>
      </c>
      <c r="B195" s="42">
        <v>41</v>
      </c>
      <c r="C195" s="104">
        <v>65</v>
      </c>
      <c r="D195" s="115">
        <v>63</v>
      </c>
      <c r="E195" s="115" t="s">
        <v>178</v>
      </c>
      <c r="F195" s="115">
        <v>75</v>
      </c>
      <c r="H195" s="42">
        <v>11</v>
      </c>
      <c r="I195" s="104">
        <v>21.3</v>
      </c>
      <c r="J195" s="115">
        <v>52</v>
      </c>
      <c r="K195" s="115" t="s">
        <v>177</v>
      </c>
      <c r="L195" s="115">
        <v>68</v>
      </c>
      <c r="N195" s="42">
        <v>36</v>
      </c>
      <c r="O195" s="104">
        <v>32.3</v>
      </c>
      <c r="P195" s="115">
        <v>111</v>
      </c>
      <c r="Q195" s="115"/>
      <c r="R195" s="115">
        <v>45</v>
      </c>
    </row>
    <row r="196" spans="1:18" ht="12">
      <c r="A196" s="31" t="s">
        <v>146</v>
      </c>
      <c r="B196" s="48">
        <v>593</v>
      </c>
      <c r="C196" s="110">
        <v>360.2</v>
      </c>
      <c r="D196" s="120">
        <v>165</v>
      </c>
      <c r="E196" s="120" t="s">
        <v>178</v>
      </c>
      <c r="F196" s="120">
        <v>13</v>
      </c>
      <c r="G196" s="34"/>
      <c r="H196" s="48">
        <v>144</v>
      </c>
      <c r="I196" s="110">
        <v>117.1</v>
      </c>
      <c r="J196" s="120">
        <v>123</v>
      </c>
      <c r="K196" s="120" t="s">
        <v>177</v>
      </c>
      <c r="L196" s="120">
        <v>24</v>
      </c>
      <c r="M196" s="34"/>
      <c r="N196" s="48">
        <v>195</v>
      </c>
      <c r="O196" s="110">
        <v>171.3</v>
      </c>
      <c r="P196" s="120">
        <v>114</v>
      </c>
      <c r="Q196" s="120"/>
      <c r="R196" s="120">
        <v>40</v>
      </c>
    </row>
    <row r="197" spans="1:18" ht="12">
      <c r="A197" s="17" t="s">
        <v>147</v>
      </c>
      <c r="B197" s="42">
        <v>181</v>
      </c>
      <c r="C197" s="104">
        <v>208.5</v>
      </c>
      <c r="D197" s="115">
        <v>87</v>
      </c>
      <c r="E197" s="115"/>
      <c r="F197" s="115">
        <v>55</v>
      </c>
      <c r="H197" s="42">
        <v>45</v>
      </c>
      <c r="I197" s="104">
        <v>68.1</v>
      </c>
      <c r="J197" s="115">
        <v>66</v>
      </c>
      <c r="K197" s="115" t="s">
        <v>178</v>
      </c>
      <c r="L197" s="115">
        <v>54</v>
      </c>
      <c r="N197" s="42">
        <v>112</v>
      </c>
      <c r="O197" s="104">
        <v>102</v>
      </c>
      <c r="P197" s="115">
        <v>110</v>
      </c>
      <c r="Q197" s="115"/>
      <c r="R197" s="115">
        <v>47</v>
      </c>
    </row>
    <row r="198" spans="1:18" ht="12">
      <c r="A198" s="17" t="s">
        <v>148</v>
      </c>
      <c r="B198" s="42">
        <v>60</v>
      </c>
      <c r="C198" s="104">
        <v>78</v>
      </c>
      <c r="D198" s="115">
        <v>77</v>
      </c>
      <c r="E198" s="115" t="s">
        <v>177</v>
      </c>
      <c r="F198" s="115">
        <v>67</v>
      </c>
      <c r="H198" s="42">
        <v>14</v>
      </c>
      <c r="I198" s="104">
        <v>25.3</v>
      </c>
      <c r="J198" s="115">
        <v>55</v>
      </c>
      <c r="K198" s="115" t="s">
        <v>177</v>
      </c>
      <c r="L198" s="115">
        <v>65</v>
      </c>
      <c r="N198" s="42">
        <v>28</v>
      </c>
      <c r="O198" s="104">
        <v>37.1</v>
      </c>
      <c r="P198" s="115">
        <v>76</v>
      </c>
      <c r="Q198" s="115"/>
      <c r="R198" s="115">
        <v>78</v>
      </c>
    </row>
    <row r="199" spans="1:18" ht="12">
      <c r="A199" s="17" t="s">
        <v>149</v>
      </c>
      <c r="B199" s="42">
        <v>51</v>
      </c>
      <c r="C199" s="104">
        <v>42.3</v>
      </c>
      <c r="D199" s="115">
        <v>121</v>
      </c>
      <c r="E199" s="115"/>
      <c r="F199" s="115">
        <v>32</v>
      </c>
      <c r="H199" s="42">
        <v>17</v>
      </c>
      <c r="I199" s="104">
        <v>13.9</v>
      </c>
      <c r="J199" s="115">
        <v>122</v>
      </c>
      <c r="K199" s="115"/>
      <c r="L199" s="115">
        <v>25</v>
      </c>
      <c r="N199" s="42">
        <v>26</v>
      </c>
      <c r="O199" s="104">
        <v>21.1</v>
      </c>
      <c r="P199" s="115">
        <v>123</v>
      </c>
      <c r="Q199" s="115"/>
      <c r="R199" s="115">
        <v>35</v>
      </c>
    </row>
    <row r="200" spans="1:18" ht="12">
      <c r="A200" s="17" t="s">
        <v>59</v>
      </c>
      <c r="B200" s="42">
        <v>15</v>
      </c>
      <c r="C200" s="104">
        <v>30</v>
      </c>
      <c r="D200" s="115">
        <v>50</v>
      </c>
      <c r="E200" s="115" t="s">
        <v>178</v>
      </c>
      <c r="F200" s="115">
        <v>85</v>
      </c>
      <c r="H200" s="42">
        <v>3</v>
      </c>
      <c r="I200" s="104">
        <v>9.8</v>
      </c>
      <c r="J200" s="115">
        <v>30</v>
      </c>
      <c r="K200" s="115" t="s">
        <v>177</v>
      </c>
      <c r="L200" s="115">
        <v>77</v>
      </c>
      <c r="N200" s="42">
        <v>18</v>
      </c>
      <c r="O200" s="104">
        <v>15.4</v>
      </c>
      <c r="P200" s="115">
        <v>117</v>
      </c>
      <c r="Q200" s="115"/>
      <c r="R200" s="115">
        <v>39</v>
      </c>
    </row>
    <row r="201" spans="1:18" ht="12">
      <c r="A201" s="17" t="s">
        <v>150</v>
      </c>
      <c r="B201" s="42">
        <v>12</v>
      </c>
      <c r="C201" s="104">
        <v>19.5</v>
      </c>
      <c r="D201" s="115">
        <v>61</v>
      </c>
      <c r="E201" s="115"/>
      <c r="F201" s="115">
        <v>76</v>
      </c>
      <c r="H201" s="42">
        <v>2</v>
      </c>
      <c r="I201" s="104">
        <v>6.5</v>
      </c>
      <c r="J201" s="115">
        <v>31</v>
      </c>
      <c r="K201" s="115"/>
      <c r="L201" s="115">
        <v>76</v>
      </c>
      <c r="N201" s="42">
        <v>17</v>
      </c>
      <c r="O201" s="104">
        <v>10.2</v>
      </c>
      <c r="P201" s="115">
        <v>167</v>
      </c>
      <c r="Q201" s="115" t="s">
        <v>177</v>
      </c>
      <c r="R201" s="115">
        <v>15</v>
      </c>
    </row>
    <row r="202" spans="1:18" ht="12">
      <c r="A202" s="17" t="s">
        <v>151</v>
      </c>
      <c r="B202" s="42">
        <v>73</v>
      </c>
      <c r="C202" s="104">
        <v>65.3</v>
      </c>
      <c r="D202" s="115">
        <v>112</v>
      </c>
      <c r="E202" s="115"/>
      <c r="F202" s="115">
        <v>37</v>
      </c>
      <c r="H202" s="42">
        <v>22</v>
      </c>
      <c r="I202" s="104">
        <v>21.3</v>
      </c>
      <c r="J202" s="115">
        <v>103</v>
      </c>
      <c r="K202" s="115"/>
      <c r="L202" s="115">
        <v>35</v>
      </c>
      <c r="N202" s="42">
        <v>44</v>
      </c>
      <c r="O202" s="104">
        <v>30.5</v>
      </c>
      <c r="P202" s="115">
        <v>144</v>
      </c>
      <c r="Q202" s="115" t="s">
        <v>177</v>
      </c>
      <c r="R202" s="115">
        <v>25</v>
      </c>
    </row>
    <row r="203" spans="1:18" ht="12">
      <c r="A203" s="31" t="s">
        <v>60</v>
      </c>
      <c r="B203" s="48">
        <v>87</v>
      </c>
      <c r="C203" s="110">
        <v>131.3</v>
      </c>
      <c r="D203" s="120">
        <v>66</v>
      </c>
      <c r="E203" s="120" t="s">
        <v>178</v>
      </c>
      <c r="F203" s="120">
        <v>72</v>
      </c>
      <c r="G203" s="34"/>
      <c r="H203" s="48">
        <v>14</v>
      </c>
      <c r="I203" s="110">
        <v>41.8</v>
      </c>
      <c r="J203" s="120">
        <v>33</v>
      </c>
      <c r="K203" s="120" t="s">
        <v>178</v>
      </c>
      <c r="L203" s="120">
        <v>72</v>
      </c>
      <c r="M203" s="34"/>
      <c r="N203" s="48">
        <v>46</v>
      </c>
      <c r="O203" s="110">
        <v>55.6</v>
      </c>
      <c r="P203" s="120">
        <v>83</v>
      </c>
      <c r="Q203" s="120"/>
      <c r="R203" s="120">
        <v>75</v>
      </c>
    </row>
    <row r="204" spans="1:18" ht="12">
      <c r="A204" s="17" t="s">
        <v>152</v>
      </c>
      <c r="B204" s="42">
        <v>51</v>
      </c>
      <c r="C204" s="104">
        <v>52.3</v>
      </c>
      <c r="D204" s="115">
        <v>97</v>
      </c>
      <c r="E204" s="115"/>
      <c r="F204" s="115">
        <v>45</v>
      </c>
      <c r="H204" s="42">
        <v>13</v>
      </c>
      <c r="I204" s="104">
        <v>17.4</v>
      </c>
      <c r="J204" s="115">
        <v>75</v>
      </c>
      <c r="K204" s="115"/>
      <c r="L204" s="115">
        <v>47</v>
      </c>
      <c r="N204" s="42">
        <v>34</v>
      </c>
      <c r="O204" s="104">
        <v>27.7</v>
      </c>
      <c r="P204" s="115">
        <v>123</v>
      </c>
      <c r="Q204" s="115"/>
      <c r="R204" s="115">
        <v>35</v>
      </c>
    </row>
    <row r="205" spans="1:18" ht="12">
      <c r="A205" s="17" t="s">
        <v>153</v>
      </c>
      <c r="B205" s="42">
        <v>16</v>
      </c>
      <c r="C205" s="104">
        <v>14</v>
      </c>
      <c r="D205" s="115">
        <v>115</v>
      </c>
      <c r="E205" s="115"/>
      <c r="F205" s="115">
        <v>34</v>
      </c>
      <c r="H205" s="42">
        <v>2</v>
      </c>
      <c r="I205" s="104">
        <v>4.6</v>
      </c>
      <c r="J205" s="115" t="s">
        <v>179</v>
      </c>
      <c r="K205" s="115" t="s">
        <v>10</v>
      </c>
      <c r="L205" s="115" t="s">
        <v>10</v>
      </c>
      <c r="N205" s="42">
        <v>9</v>
      </c>
      <c r="O205" s="104">
        <v>6.7</v>
      </c>
      <c r="P205" s="115">
        <v>134</v>
      </c>
      <c r="Q205" s="115"/>
      <c r="R205" s="115">
        <v>30</v>
      </c>
    </row>
    <row r="206" spans="1:18" ht="12">
      <c r="A206" s="17" t="s">
        <v>154</v>
      </c>
      <c r="B206" s="42">
        <v>181</v>
      </c>
      <c r="C206" s="104">
        <v>182.2</v>
      </c>
      <c r="D206" s="115">
        <v>99</v>
      </c>
      <c r="E206" s="115"/>
      <c r="F206" s="115">
        <v>44</v>
      </c>
      <c r="H206" s="42">
        <v>53</v>
      </c>
      <c r="I206" s="104">
        <v>59.9</v>
      </c>
      <c r="J206" s="115">
        <v>89</v>
      </c>
      <c r="K206" s="115"/>
      <c r="L206" s="115">
        <v>39</v>
      </c>
      <c r="N206" s="42">
        <v>79</v>
      </c>
      <c r="O206" s="104">
        <v>92.3</v>
      </c>
      <c r="P206" s="115">
        <v>86</v>
      </c>
      <c r="Q206" s="115"/>
      <c r="R206" s="115">
        <v>72</v>
      </c>
    </row>
    <row r="207" spans="1:18" ht="12">
      <c r="A207" s="17" t="s">
        <v>62</v>
      </c>
      <c r="B207" s="42">
        <v>64</v>
      </c>
      <c r="C207" s="104">
        <v>56.6</v>
      </c>
      <c r="D207" s="115">
        <v>113</v>
      </c>
      <c r="E207" s="115"/>
      <c r="F207" s="115">
        <v>36</v>
      </c>
      <c r="H207" s="42">
        <v>39</v>
      </c>
      <c r="I207" s="104">
        <v>18.5</v>
      </c>
      <c r="J207" s="115">
        <v>211</v>
      </c>
      <c r="K207" s="115" t="s">
        <v>178</v>
      </c>
      <c r="L207" s="115">
        <v>4</v>
      </c>
      <c r="N207" s="42">
        <v>23</v>
      </c>
      <c r="O207" s="104">
        <v>27.3</v>
      </c>
      <c r="P207" s="115">
        <v>84</v>
      </c>
      <c r="Q207" s="115"/>
      <c r="R207" s="115">
        <v>73</v>
      </c>
    </row>
    <row r="208" spans="1:18" ht="12">
      <c r="A208" s="31" t="s">
        <v>155</v>
      </c>
      <c r="B208" s="48">
        <v>77</v>
      </c>
      <c r="C208" s="110">
        <v>93.7</v>
      </c>
      <c r="D208" s="120">
        <v>82</v>
      </c>
      <c r="E208" s="120"/>
      <c r="F208" s="120">
        <v>65</v>
      </c>
      <c r="G208" s="34"/>
      <c r="H208" s="48">
        <v>25</v>
      </c>
      <c r="I208" s="110">
        <v>31</v>
      </c>
      <c r="J208" s="120">
        <v>81</v>
      </c>
      <c r="K208" s="120"/>
      <c r="L208" s="120">
        <v>43</v>
      </c>
      <c r="M208" s="34"/>
      <c r="N208" s="48">
        <v>53</v>
      </c>
      <c r="O208" s="110">
        <v>48.1</v>
      </c>
      <c r="P208" s="120">
        <v>110</v>
      </c>
      <c r="Q208" s="120"/>
      <c r="R208" s="120">
        <v>47</v>
      </c>
    </row>
    <row r="209" spans="1:18" ht="12">
      <c r="A209" s="18" t="s">
        <v>63</v>
      </c>
      <c r="B209" s="44">
        <v>457</v>
      </c>
      <c r="C209" s="135">
        <v>202.8</v>
      </c>
      <c r="D209" s="66">
        <v>225</v>
      </c>
      <c r="E209" s="66" t="s">
        <v>178</v>
      </c>
      <c r="F209" s="66">
        <v>5</v>
      </c>
      <c r="G209" s="21"/>
      <c r="H209" s="44">
        <v>91</v>
      </c>
      <c r="I209" s="135">
        <v>65.7</v>
      </c>
      <c r="J209" s="66">
        <v>139</v>
      </c>
      <c r="K209" s="66" t="s">
        <v>178</v>
      </c>
      <c r="L209" s="66">
        <v>16</v>
      </c>
      <c r="M209" s="21"/>
      <c r="N209" s="44">
        <v>180</v>
      </c>
      <c r="O209" s="135">
        <v>93.1</v>
      </c>
      <c r="P209" s="66">
        <v>193</v>
      </c>
      <c r="Q209" s="66" t="s">
        <v>178</v>
      </c>
      <c r="R209" s="66">
        <v>6</v>
      </c>
    </row>
    <row r="210" spans="1:18" ht="12">
      <c r="A210" s="14" t="s">
        <v>65</v>
      </c>
      <c r="B210" s="40">
        <v>53</v>
      </c>
      <c r="C210" s="136">
        <v>57</v>
      </c>
      <c r="D210" s="63">
        <v>93</v>
      </c>
      <c r="E210" s="63"/>
      <c r="F210" s="63">
        <v>48</v>
      </c>
      <c r="G210" s="21"/>
      <c r="H210" s="40">
        <v>12</v>
      </c>
      <c r="I210" s="136">
        <v>19.1</v>
      </c>
      <c r="J210" s="63">
        <v>63</v>
      </c>
      <c r="K210" s="63"/>
      <c r="L210" s="63">
        <v>58</v>
      </c>
      <c r="M210" s="21"/>
      <c r="N210" s="40">
        <v>30</v>
      </c>
      <c r="O210" s="136">
        <v>31.1</v>
      </c>
      <c r="P210" s="63">
        <v>96</v>
      </c>
      <c r="Q210" s="63"/>
      <c r="R210" s="63">
        <v>61</v>
      </c>
    </row>
    <row r="211" spans="1:18" ht="12">
      <c r="A211" s="31" t="s">
        <v>66</v>
      </c>
      <c r="B211" s="48">
        <v>226</v>
      </c>
      <c r="C211" s="110">
        <v>181.2</v>
      </c>
      <c r="D211" s="120">
        <v>125</v>
      </c>
      <c r="E211" s="120" t="s">
        <v>178</v>
      </c>
      <c r="F211" s="120">
        <v>29</v>
      </c>
      <c r="G211" s="34"/>
      <c r="H211" s="48">
        <v>42</v>
      </c>
      <c r="I211" s="110">
        <v>60.1</v>
      </c>
      <c r="J211" s="120">
        <v>70</v>
      </c>
      <c r="K211" s="120" t="s">
        <v>177</v>
      </c>
      <c r="L211" s="120">
        <v>49</v>
      </c>
      <c r="M211" s="34"/>
      <c r="N211" s="48">
        <v>97</v>
      </c>
      <c r="O211" s="110">
        <v>92.6</v>
      </c>
      <c r="P211" s="120">
        <v>105</v>
      </c>
      <c r="Q211" s="120"/>
      <c r="R211" s="120">
        <v>54</v>
      </c>
    </row>
    <row r="212" spans="1:18" ht="12">
      <c r="A212" s="17" t="s">
        <v>156</v>
      </c>
      <c r="B212" s="42">
        <v>99</v>
      </c>
      <c r="C212" s="104">
        <v>119.4</v>
      </c>
      <c r="D212" s="115">
        <v>83</v>
      </c>
      <c r="E212" s="115"/>
      <c r="F212" s="115">
        <v>62</v>
      </c>
      <c r="H212" s="42">
        <v>34</v>
      </c>
      <c r="I212" s="104">
        <v>38.9</v>
      </c>
      <c r="J212" s="115">
        <v>87</v>
      </c>
      <c r="K212" s="115"/>
      <c r="L212" s="115">
        <v>41</v>
      </c>
      <c r="N212" s="42">
        <v>63</v>
      </c>
      <c r="O212" s="104">
        <v>58.9</v>
      </c>
      <c r="P212" s="115">
        <v>107</v>
      </c>
      <c r="Q212" s="115"/>
      <c r="R212" s="115">
        <v>51</v>
      </c>
    </row>
    <row r="213" spans="1:18" ht="12">
      <c r="A213" s="17" t="s">
        <v>157</v>
      </c>
      <c r="B213" s="42">
        <v>103</v>
      </c>
      <c r="C213" s="104">
        <v>119.1</v>
      </c>
      <c r="D213" s="115">
        <v>86</v>
      </c>
      <c r="E213" s="115"/>
      <c r="F213" s="115">
        <v>57</v>
      </c>
      <c r="H213" s="42">
        <v>30</v>
      </c>
      <c r="I213" s="104">
        <v>38.8</v>
      </c>
      <c r="J213" s="115">
        <v>77</v>
      </c>
      <c r="K213" s="115"/>
      <c r="L213" s="115">
        <v>46</v>
      </c>
      <c r="N213" s="42">
        <v>79</v>
      </c>
      <c r="O213" s="104">
        <v>58</v>
      </c>
      <c r="P213" s="115">
        <v>136</v>
      </c>
      <c r="Q213" s="115" t="s">
        <v>178</v>
      </c>
      <c r="R213" s="115">
        <v>29</v>
      </c>
    </row>
    <row r="214" spans="1:18" ht="12">
      <c r="A214" s="31" t="s">
        <v>158</v>
      </c>
      <c r="B214" s="48">
        <v>106</v>
      </c>
      <c r="C214" s="110">
        <v>46.7</v>
      </c>
      <c r="D214" s="120">
        <v>227</v>
      </c>
      <c r="E214" s="120" t="s">
        <v>178</v>
      </c>
      <c r="F214" s="120">
        <v>4</v>
      </c>
      <c r="G214" s="34"/>
      <c r="H214" s="48">
        <v>32</v>
      </c>
      <c r="I214" s="110">
        <v>15.3</v>
      </c>
      <c r="J214" s="120">
        <v>209</v>
      </c>
      <c r="K214" s="120" t="s">
        <v>178</v>
      </c>
      <c r="L214" s="120">
        <v>5</v>
      </c>
      <c r="M214" s="34"/>
      <c r="N214" s="48">
        <v>39</v>
      </c>
      <c r="O214" s="110">
        <v>23.9</v>
      </c>
      <c r="P214" s="120">
        <v>163</v>
      </c>
      <c r="Q214" s="120" t="s">
        <v>178</v>
      </c>
      <c r="R214" s="120">
        <v>17</v>
      </c>
    </row>
    <row r="215" spans="1:18" ht="12">
      <c r="A215" s="17" t="s">
        <v>159</v>
      </c>
      <c r="B215" s="42">
        <v>17</v>
      </c>
      <c r="C215" s="104">
        <v>26.7</v>
      </c>
      <c r="D215" s="115">
        <v>64</v>
      </c>
      <c r="E215" s="115"/>
      <c r="F215" s="115">
        <v>74</v>
      </c>
      <c r="H215" s="42">
        <v>2</v>
      </c>
      <c r="I215" s="104">
        <v>8.7</v>
      </c>
      <c r="J215" s="115">
        <v>23</v>
      </c>
      <c r="K215" s="115" t="s">
        <v>177</v>
      </c>
      <c r="L215" s="115">
        <v>80</v>
      </c>
      <c r="N215" s="42">
        <v>12</v>
      </c>
      <c r="O215" s="104">
        <v>12.8</v>
      </c>
      <c r="P215" s="115">
        <v>94</v>
      </c>
      <c r="Q215" s="115"/>
      <c r="R215" s="115">
        <v>62</v>
      </c>
    </row>
    <row r="216" spans="1:18" ht="12">
      <c r="A216" s="31" t="s">
        <v>73</v>
      </c>
      <c r="B216" s="48">
        <v>1027</v>
      </c>
      <c r="C216" s="110">
        <v>667.8</v>
      </c>
      <c r="D216" s="120">
        <v>154</v>
      </c>
      <c r="E216" s="120" t="s">
        <v>178</v>
      </c>
      <c r="F216" s="120">
        <v>17</v>
      </c>
      <c r="G216" s="34"/>
      <c r="H216" s="48">
        <v>298</v>
      </c>
      <c r="I216" s="110">
        <v>217.9</v>
      </c>
      <c r="J216" s="120">
        <v>137</v>
      </c>
      <c r="K216" s="120" t="s">
        <v>178</v>
      </c>
      <c r="L216" s="120">
        <v>17</v>
      </c>
      <c r="M216" s="34"/>
      <c r="N216" s="48">
        <v>363</v>
      </c>
      <c r="O216" s="110">
        <v>319.2</v>
      </c>
      <c r="P216" s="120">
        <v>114</v>
      </c>
      <c r="Q216" s="120" t="s">
        <v>177</v>
      </c>
      <c r="R216" s="120">
        <v>40</v>
      </c>
    </row>
    <row r="217" spans="1:18" ht="12">
      <c r="A217" s="17" t="s">
        <v>70</v>
      </c>
      <c r="B217" s="42">
        <v>40</v>
      </c>
      <c r="C217" s="104">
        <v>78.1</v>
      </c>
      <c r="D217" s="115">
        <v>51</v>
      </c>
      <c r="E217" s="115" t="s">
        <v>178</v>
      </c>
      <c r="F217" s="115">
        <v>83</v>
      </c>
      <c r="H217" s="42">
        <v>9</v>
      </c>
      <c r="I217" s="104">
        <v>25.6</v>
      </c>
      <c r="J217" s="115">
        <v>35</v>
      </c>
      <c r="K217" s="115" t="s">
        <v>178</v>
      </c>
      <c r="L217" s="115">
        <v>71</v>
      </c>
      <c r="N217" s="42">
        <v>27</v>
      </c>
      <c r="O217" s="104">
        <v>40.6</v>
      </c>
      <c r="P217" s="115">
        <v>67</v>
      </c>
      <c r="Q217" s="115" t="s">
        <v>177</v>
      </c>
      <c r="R217" s="115">
        <v>82</v>
      </c>
    </row>
    <row r="218" spans="1:18" ht="12">
      <c r="A218" s="17" t="s">
        <v>160</v>
      </c>
      <c r="B218" s="42">
        <v>83</v>
      </c>
      <c r="C218" s="104">
        <v>56.4</v>
      </c>
      <c r="D218" s="115">
        <v>147</v>
      </c>
      <c r="E218" s="115" t="s">
        <v>178</v>
      </c>
      <c r="F218" s="115">
        <v>21</v>
      </c>
      <c r="H218" s="42">
        <v>19</v>
      </c>
      <c r="I218" s="104">
        <v>18.6</v>
      </c>
      <c r="J218" s="115">
        <v>102</v>
      </c>
      <c r="K218" s="115"/>
      <c r="L218" s="115">
        <v>36</v>
      </c>
      <c r="N218" s="42">
        <v>32</v>
      </c>
      <c r="O218" s="104">
        <v>29.2</v>
      </c>
      <c r="P218" s="115">
        <v>109</v>
      </c>
      <c r="Q218" s="115"/>
      <c r="R218" s="115">
        <v>50</v>
      </c>
    </row>
    <row r="219" spans="1:18" ht="12">
      <c r="A219" s="17" t="s">
        <v>74</v>
      </c>
      <c r="B219" s="42">
        <v>1</v>
      </c>
      <c r="C219" s="104">
        <v>0</v>
      </c>
      <c r="D219" s="115" t="s">
        <v>87</v>
      </c>
      <c r="E219" s="115" t="s">
        <v>10</v>
      </c>
      <c r="F219" s="115" t="s">
        <v>10</v>
      </c>
      <c r="H219" s="42">
        <v>0</v>
      </c>
      <c r="I219" s="104">
        <v>0</v>
      </c>
      <c r="J219" s="115" t="s">
        <v>87</v>
      </c>
      <c r="K219" s="115" t="s">
        <v>10</v>
      </c>
      <c r="L219" s="115" t="s">
        <v>10</v>
      </c>
      <c r="N219" s="42">
        <v>0</v>
      </c>
      <c r="O219" s="104">
        <v>0</v>
      </c>
      <c r="P219" s="115" t="s">
        <v>87</v>
      </c>
      <c r="Q219" s="115" t="s">
        <v>10</v>
      </c>
      <c r="R219" s="115" t="s">
        <v>10</v>
      </c>
    </row>
    <row r="220" spans="1:18" ht="12">
      <c r="A220" s="17" t="s">
        <v>75</v>
      </c>
      <c r="B220" s="42">
        <v>1</v>
      </c>
      <c r="C220" s="104">
        <v>4.9</v>
      </c>
      <c r="D220" s="115" t="s">
        <v>179</v>
      </c>
      <c r="E220" s="115" t="s">
        <v>10</v>
      </c>
      <c r="F220" s="115" t="s">
        <v>10</v>
      </c>
      <c r="H220" s="42">
        <v>0</v>
      </c>
      <c r="I220" s="104">
        <v>1.6</v>
      </c>
      <c r="J220" s="115" t="s">
        <v>179</v>
      </c>
      <c r="K220" s="115" t="s">
        <v>10</v>
      </c>
      <c r="L220" s="115" t="s">
        <v>10</v>
      </c>
      <c r="N220" s="42">
        <v>2</v>
      </c>
      <c r="O220" s="104">
        <v>2.2</v>
      </c>
      <c r="P220" s="115" t="s">
        <v>179</v>
      </c>
      <c r="Q220" s="115" t="s">
        <v>10</v>
      </c>
      <c r="R220" s="115" t="s">
        <v>10</v>
      </c>
    </row>
    <row r="221" spans="1:18" ht="12">
      <c r="A221" s="17" t="s">
        <v>76</v>
      </c>
      <c r="B221" s="42">
        <v>0</v>
      </c>
      <c r="C221" s="104">
        <v>0</v>
      </c>
      <c r="D221" s="115" t="s">
        <v>87</v>
      </c>
      <c r="E221" s="115" t="s">
        <v>10</v>
      </c>
      <c r="F221" s="115" t="s">
        <v>10</v>
      </c>
      <c r="H221" s="42">
        <v>0</v>
      </c>
      <c r="I221" s="104">
        <v>0</v>
      </c>
      <c r="J221" s="115" t="s">
        <v>87</v>
      </c>
      <c r="K221" s="115" t="s">
        <v>10</v>
      </c>
      <c r="L221" s="115" t="s">
        <v>10</v>
      </c>
      <c r="N221" s="42">
        <v>0</v>
      </c>
      <c r="O221" s="104">
        <v>0</v>
      </c>
      <c r="P221" s="115" t="s">
        <v>87</v>
      </c>
      <c r="Q221" s="115" t="s">
        <v>10</v>
      </c>
      <c r="R221" s="115" t="s">
        <v>10</v>
      </c>
    </row>
    <row r="222" spans="1:18" ht="12">
      <c r="A222" s="17" t="s">
        <v>77</v>
      </c>
      <c r="B222" s="42">
        <v>0</v>
      </c>
      <c r="C222" s="104">
        <v>1.3</v>
      </c>
      <c r="D222" s="115" t="s">
        <v>87</v>
      </c>
      <c r="E222" s="115" t="s">
        <v>10</v>
      </c>
      <c r="F222" s="115" t="s">
        <v>10</v>
      </c>
      <c r="H222" s="42">
        <v>0</v>
      </c>
      <c r="I222" s="104">
        <v>0.4</v>
      </c>
      <c r="J222" s="115" t="s">
        <v>87</v>
      </c>
      <c r="K222" s="115" t="s">
        <v>10</v>
      </c>
      <c r="L222" s="115" t="s">
        <v>10</v>
      </c>
      <c r="N222" s="42">
        <v>0</v>
      </c>
      <c r="O222" s="104">
        <v>0.5</v>
      </c>
      <c r="P222" s="115" t="s">
        <v>87</v>
      </c>
      <c r="Q222" s="115" t="s">
        <v>10</v>
      </c>
      <c r="R222" s="115" t="s">
        <v>10</v>
      </c>
    </row>
    <row r="223" spans="1:18" ht="12">
      <c r="A223" s="17" t="s">
        <v>78</v>
      </c>
      <c r="B223" s="42">
        <v>141</v>
      </c>
      <c r="C223" s="104">
        <v>17</v>
      </c>
      <c r="D223" s="115">
        <v>832</v>
      </c>
      <c r="E223" s="115" t="s">
        <v>178</v>
      </c>
      <c r="F223" s="115">
        <v>1</v>
      </c>
      <c r="H223" s="42">
        <v>3</v>
      </c>
      <c r="I223" s="104">
        <v>5.7</v>
      </c>
      <c r="J223" s="115">
        <v>53</v>
      </c>
      <c r="K223" s="115"/>
      <c r="L223" s="115">
        <v>67</v>
      </c>
      <c r="N223" s="42">
        <v>26</v>
      </c>
      <c r="O223" s="104">
        <v>9.4</v>
      </c>
      <c r="P223" s="115">
        <v>276</v>
      </c>
      <c r="Q223" s="115" t="s">
        <v>178</v>
      </c>
      <c r="R223" s="115">
        <v>1</v>
      </c>
    </row>
    <row r="224" spans="1:18" ht="12">
      <c r="A224" s="17" t="s">
        <v>79</v>
      </c>
      <c r="B224" s="42">
        <v>13</v>
      </c>
      <c r="C224" s="104">
        <v>6.1</v>
      </c>
      <c r="D224" s="115">
        <v>213</v>
      </c>
      <c r="E224" s="115" t="s">
        <v>178</v>
      </c>
      <c r="F224" s="115">
        <v>6</v>
      </c>
      <c r="H224" s="42">
        <v>0</v>
      </c>
      <c r="I224" s="104">
        <v>2</v>
      </c>
      <c r="J224" s="115" t="s">
        <v>179</v>
      </c>
      <c r="K224" s="115" t="s">
        <v>10</v>
      </c>
      <c r="L224" s="115" t="s">
        <v>10</v>
      </c>
      <c r="N224" s="42">
        <v>2</v>
      </c>
      <c r="O224" s="104">
        <v>3.2</v>
      </c>
      <c r="P224" s="115" t="s">
        <v>179</v>
      </c>
      <c r="Q224" s="115" t="s">
        <v>10</v>
      </c>
      <c r="R224" s="115" t="s">
        <v>10</v>
      </c>
    </row>
    <row r="225" spans="1:18" ht="12">
      <c r="A225" s="17" t="s">
        <v>80</v>
      </c>
      <c r="B225" s="42">
        <v>7</v>
      </c>
      <c r="C225" s="104">
        <v>7.4</v>
      </c>
      <c r="D225" s="115">
        <v>94</v>
      </c>
      <c r="E225" s="115"/>
      <c r="F225" s="115">
        <v>46</v>
      </c>
      <c r="H225" s="42">
        <v>2</v>
      </c>
      <c r="I225" s="104">
        <v>2.4</v>
      </c>
      <c r="J225" s="115" t="s">
        <v>179</v>
      </c>
      <c r="K225" s="115" t="s">
        <v>10</v>
      </c>
      <c r="L225" s="115" t="s">
        <v>10</v>
      </c>
      <c r="N225" s="42">
        <v>4</v>
      </c>
      <c r="O225" s="104">
        <v>3.3</v>
      </c>
      <c r="P225" s="115" t="s">
        <v>179</v>
      </c>
      <c r="Q225" s="115" t="s">
        <v>10</v>
      </c>
      <c r="R225" s="115" t="s">
        <v>10</v>
      </c>
    </row>
    <row r="226" spans="1:18" ht="12">
      <c r="A226" s="17" t="s">
        <v>81</v>
      </c>
      <c r="B226" s="42">
        <v>134</v>
      </c>
      <c r="C226" s="104">
        <v>53.3</v>
      </c>
      <c r="D226" s="115">
        <v>251</v>
      </c>
      <c r="E226" s="115" t="s">
        <v>178</v>
      </c>
      <c r="F226" s="115">
        <v>3</v>
      </c>
      <c r="H226" s="42">
        <v>20</v>
      </c>
      <c r="I226" s="104">
        <v>17.2</v>
      </c>
      <c r="J226" s="115">
        <v>116</v>
      </c>
      <c r="K226" s="115"/>
      <c r="L226" s="115">
        <v>29</v>
      </c>
      <c r="N226" s="42">
        <v>53</v>
      </c>
      <c r="O226" s="104">
        <v>25.7</v>
      </c>
      <c r="P226" s="115">
        <v>206</v>
      </c>
      <c r="Q226" s="115" t="s">
        <v>178</v>
      </c>
      <c r="R226" s="115">
        <v>5</v>
      </c>
    </row>
    <row r="227" spans="1:18" ht="12">
      <c r="A227" s="17" t="s">
        <v>82</v>
      </c>
      <c r="B227" s="42">
        <v>69</v>
      </c>
      <c r="C227" s="104">
        <v>176.3</v>
      </c>
      <c r="D227" s="115">
        <v>39</v>
      </c>
      <c r="E227" s="115" t="s">
        <v>178</v>
      </c>
      <c r="F227" s="115">
        <v>89</v>
      </c>
      <c r="H227" s="42">
        <v>17</v>
      </c>
      <c r="I227" s="104">
        <v>56.6</v>
      </c>
      <c r="J227" s="115">
        <v>30</v>
      </c>
      <c r="K227" s="115" t="s">
        <v>178</v>
      </c>
      <c r="L227" s="115">
        <v>77</v>
      </c>
      <c r="N227" s="42">
        <v>50</v>
      </c>
      <c r="O227" s="104">
        <v>81.5</v>
      </c>
      <c r="P227" s="115">
        <v>61</v>
      </c>
      <c r="Q227" s="115" t="s">
        <v>178</v>
      </c>
      <c r="R227" s="115">
        <v>83</v>
      </c>
    </row>
    <row r="228" spans="1:18" ht="12">
      <c r="A228" s="24" t="s">
        <v>85</v>
      </c>
      <c r="B228" s="46">
        <v>11418</v>
      </c>
      <c r="C228" s="105">
        <v>10192.2</v>
      </c>
      <c r="D228" s="118">
        <v>112</v>
      </c>
      <c r="E228" s="118" t="s">
        <v>178</v>
      </c>
      <c r="F228" s="118" t="s">
        <v>10</v>
      </c>
      <c r="G228" s="39"/>
      <c r="H228" s="46">
        <v>3111</v>
      </c>
      <c r="I228" s="105">
        <v>3332</v>
      </c>
      <c r="J228" s="118">
        <v>93</v>
      </c>
      <c r="K228" s="118" t="s">
        <v>178</v>
      </c>
      <c r="L228" s="118" t="s">
        <v>10</v>
      </c>
      <c r="M228" s="39"/>
      <c r="N228" s="46">
        <v>5751</v>
      </c>
      <c r="O228" s="105">
        <v>5006.3</v>
      </c>
      <c r="P228" s="118">
        <v>115</v>
      </c>
      <c r="Q228" s="118" t="s">
        <v>178</v>
      </c>
      <c r="R228" s="118" t="s">
        <v>10</v>
      </c>
    </row>
    <row r="229" spans="1:18" ht="12">
      <c r="A229" s="29"/>
      <c r="B229" s="39"/>
      <c r="C229" s="152"/>
      <c r="D229" s="39"/>
      <c r="E229" s="39"/>
      <c r="F229" s="39"/>
      <c r="G229" s="39"/>
      <c r="H229" s="39"/>
      <c r="I229" s="152"/>
      <c r="J229" s="39"/>
      <c r="K229" s="39"/>
      <c r="L229" s="39"/>
      <c r="M229" s="39"/>
      <c r="N229" s="39"/>
      <c r="O229" s="152"/>
      <c r="P229" s="39"/>
      <c r="Q229" s="39"/>
      <c r="R229" s="39"/>
    </row>
    <row r="230" spans="1:18" ht="12">
      <c r="A230" s="121" t="s">
        <v>86</v>
      </c>
      <c r="B230" s="46">
        <v>33845</v>
      </c>
      <c r="C230" s="105">
        <v>33845</v>
      </c>
      <c r="D230" s="118">
        <v>100</v>
      </c>
      <c r="E230" s="118"/>
      <c r="F230" s="118" t="s">
        <v>10</v>
      </c>
      <c r="G230" s="39"/>
      <c r="H230" s="46">
        <v>11043</v>
      </c>
      <c r="I230" s="105">
        <v>11043</v>
      </c>
      <c r="J230" s="118">
        <v>100</v>
      </c>
      <c r="K230" s="118"/>
      <c r="L230" s="118" t="s">
        <v>10</v>
      </c>
      <c r="M230" s="39"/>
      <c r="N230" s="46">
        <v>16477</v>
      </c>
      <c r="O230" s="105">
        <v>16477</v>
      </c>
      <c r="P230" s="118">
        <v>100</v>
      </c>
      <c r="Q230" s="118"/>
      <c r="R230" s="118" t="s">
        <v>10</v>
      </c>
    </row>
    <row r="231" spans="1:18" ht="12">
      <c r="A231" s="124"/>
      <c r="B231" s="125"/>
      <c r="C231" s="140"/>
      <c r="D231" s="125"/>
      <c r="E231" s="125"/>
      <c r="F231" s="125"/>
      <c r="G231" s="126"/>
      <c r="H231" s="125"/>
      <c r="I231" s="140"/>
      <c r="J231" s="125"/>
      <c r="K231" s="125"/>
      <c r="L231" s="125"/>
      <c r="M231" s="126"/>
      <c r="N231" s="125"/>
      <c r="O231" s="140"/>
      <c r="P231" s="125"/>
      <c r="Q231" s="125"/>
      <c r="R231" s="125"/>
    </row>
    <row r="232" spans="1:18" ht="12">
      <c r="A232" s="128" t="s">
        <v>257</v>
      </c>
      <c r="B232" s="52"/>
      <c r="C232" s="141"/>
      <c r="D232" s="52"/>
      <c r="E232" s="52"/>
      <c r="F232" s="52"/>
      <c r="G232" s="21"/>
      <c r="H232" s="52"/>
      <c r="I232" s="141"/>
      <c r="J232" s="52"/>
      <c r="K232" s="52"/>
      <c r="L232" s="52"/>
      <c r="M232" s="21"/>
      <c r="N232" s="52"/>
      <c r="O232" s="141"/>
      <c r="P232" s="52"/>
      <c r="Q232" s="52"/>
      <c r="R232" s="52"/>
    </row>
  </sheetData>
  <mergeCells count="7">
    <mergeCell ref="B2:R2"/>
    <mergeCell ref="B1:R1"/>
    <mergeCell ref="B3:F4"/>
    <mergeCell ref="H3:L4"/>
    <mergeCell ref="N3:R4"/>
    <mergeCell ref="M3:M4"/>
    <mergeCell ref="G3:G4"/>
  </mergeCells>
  <hyperlinks>
    <hyperlink ref="A1" location="'Main menu'!A1" display="MAIN MENU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32"/>
  <sheetViews>
    <sheetView workbookViewId="0" topLeftCell="A1">
      <selection activeCell="A1" sqref="A1"/>
    </sheetView>
  </sheetViews>
  <sheetFormatPr defaultColWidth="9.140625" defaultRowHeight="12.75"/>
  <cols>
    <col min="1" max="1" width="38.00390625" style="2" bestFit="1" customWidth="1"/>
    <col min="2" max="2" width="7.421875" style="2" bestFit="1" customWidth="1"/>
    <col min="3" max="3" width="8.8515625" style="2" bestFit="1" customWidth="1"/>
    <col min="4" max="4" width="4.57421875" style="2" bestFit="1" customWidth="1"/>
    <col min="5" max="5" width="3.8515625" style="2" bestFit="1" customWidth="1"/>
    <col min="6" max="6" width="4.00390625" style="2" bestFit="1" customWidth="1"/>
    <col min="7" max="7" width="0.71875" style="2" customWidth="1"/>
    <col min="8" max="8" width="6.421875" style="2" bestFit="1" customWidth="1"/>
    <col min="9" max="9" width="7.8515625" style="2" bestFit="1" customWidth="1"/>
    <col min="10" max="10" width="4.57421875" style="2" bestFit="1" customWidth="1"/>
    <col min="11" max="11" width="3.8515625" style="2" bestFit="1" customWidth="1"/>
    <col min="12" max="12" width="4.00390625" style="2" bestFit="1" customWidth="1"/>
    <col min="13" max="13" width="0.71875" style="2" customWidth="1"/>
    <col min="14" max="14" width="6.421875" style="2" bestFit="1" customWidth="1"/>
    <col min="15" max="15" width="7.8515625" style="2" bestFit="1" customWidth="1"/>
    <col min="16" max="16" width="4.421875" style="2" bestFit="1" customWidth="1"/>
    <col min="17" max="17" width="3.8515625" style="2" bestFit="1" customWidth="1"/>
    <col min="18" max="18" width="4.00390625" style="2" bestFit="1" customWidth="1"/>
    <col min="19" max="19" width="6.421875" style="2" bestFit="1" customWidth="1"/>
    <col min="20" max="20" width="8.00390625" style="2" bestFit="1" customWidth="1"/>
    <col min="21" max="21" width="4.00390625" style="2" bestFit="1" customWidth="1"/>
    <col min="22" max="22" width="3.421875" style="2" bestFit="1" customWidth="1"/>
    <col min="23" max="23" width="4.00390625" style="2" bestFit="1" customWidth="1"/>
    <col min="24" max="24" width="0.71875" style="2" customWidth="1"/>
    <col min="25" max="25" width="6.421875" style="2" bestFit="1" customWidth="1"/>
    <col min="26" max="26" width="7.8515625" style="2" bestFit="1" customWidth="1"/>
    <col min="27" max="27" width="4.00390625" style="2" bestFit="1" customWidth="1"/>
    <col min="28" max="28" width="3.421875" style="2" bestFit="1" customWidth="1"/>
    <col min="29" max="29" width="4.00390625" style="2" bestFit="1" customWidth="1"/>
    <col min="30" max="30" width="0.71875" style="2" customWidth="1"/>
    <col min="31" max="31" width="6.421875" style="2" bestFit="1" customWidth="1"/>
    <col min="32" max="32" width="12.00390625" style="2" bestFit="1" customWidth="1"/>
    <col min="33" max="33" width="4.00390625" style="2" bestFit="1" customWidth="1"/>
    <col min="34" max="34" width="3.421875" style="2" bestFit="1" customWidth="1"/>
    <col min="35" max="35" width="4.00390625" style="2" bestFit="1" customWidth="1"/>
    <col min="36" max="36" width="0.71875" style="2" customWidth="1"/>
    <col min="37" max="37" width="6.421875" style="2" bestFit="1" customWidth="1"/>
    <col min="38" max="38" width="7.8515625" style="2" bestFit="1" customWidth="1"/>
    <col min="39" max="39" width="4.57421875" style="2" bestFit="1" customWidth="1"/>
    <col min="40" max="40" width="3.8515625" style="2" bestFit="1" customWidth="1"/>
    <col min="41" max="41" width="4.00390625" style="2" bestFit="1" customWidth="1"/>
    <col min="42" max="16384" width="9.140625" style="2" customWidth="1"/>
  </cols>
  <sheetData>
    <row r="1" spans="1:41" ht="12.75">
      <c r="A1" s="57" t="s">
        <v>91</v>
      </c>
      <c r="B1" s="236" t="s">
        <v>299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</row>
    <row r="2" spans="1:41" ht="12.75">
      <c r="A2" s="3" t="s">
        <v>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</row>
    <row r="3" spans="1:42" ht="12.75">
      <c r="A3" s="4" t="s">
        <v>90</v>
      </c>
      <c r="B3" s="231" t="s">
        <v>276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164"/>
    </row>
    <row r="4" spans="1:41" ht="12.75" customHeight="1">
      <c r="A4" s="5" t="s">
        <v>3</v>
      </c>
      <c r="B4" s="10" t="s">
        <v>265</v>
      </c>
      <c r="C4" s="10"/>
      <c r="D4" s="10"/>
      <c r="E4" s="7"/>
      <c r="F4" s="7"/>
      <c r="H4" s="10" t="s">
        <v>266</v>
      </c>
      <c r="I4" s="10"/>
      <c r="J4" s="10"/>
      <c r="K4" s="7"/>
      <c r="L4" s="7"/>
      <c r="N4" s="10" t="s">
        <v>267</v>
      </c>
      <c r="O4" s="10"/>
      <c r="P4" s="10"/>
      <c r="Q4" s="7"/>
      <c r="R4" s="7"/>
      <c r="S4" s="10" t="s">
        <v>270</v>
      </c>
      <c r="T4" s="10"/>
      <c r="U4" s="10"/>
      <c r="V4" s="7"/>
      <c r="W4" s="7"/>
      <c r="Y4" s="10" t="s">
        <v>271</v>
      </c>
      <c r="Z4" s="10"/>
      <c r="AA4" s="10"/>
      <c r="AB4" s="7"/>
      <c r="AC4" s="7"/>
      <c r="AE4" s="237" t="s">
        <v>272</v>
      </c>
      <c r="AF4" s="232"/>
      <c r="AG4" s="232"/>
      <c r="AH4" s="232"/>
      <c r="AI4" s="232"/>
      <c r="AJ4" s="165"/>
      <c r="AK4" s="10" t="s">
        <v>275</v>
      </c>
      <c r="AL4" s="10"/>
      <c r="AM4" s="10"/>
      <c r="AN4" s="7"/>
      <c r="AO4" s="7"/>
    </row>
    <row r="5" spans="1:41" ht="12">
      <c r="A5" s="11" t="s">
        <v>6</v>
      </c>
      <c r="B5" s="12" t="s">
        <v>173</v>
      </c>
      <c r="C5" s="12" t="s">
        <v>174</v>
      </c>
      <c r="D5" s="12" t="s">
        <v>268</v>
      </c>
      <c r="E5" s="13" t="s">
        <v>176</v>
      </c>
      <c r="F5" s="13" t="s">
        <v>9</v>
      </c>
      <c r="H5" s="12" t="s">
        <v>173</v>
      </c>
      <c r="I5" s="12" t="s">
        <v>174</v>
      </c>
      <c r="J5" s="12" t="s">
        <v>268</v>
      </c>
      <c r="K5" s="13" t="s">
        <v>176</v>
      </c>
      <c r="L5" s="13" t="s">
        <v>9</v>
      </c>
      <c r="N5" s="12" t="s">
        <v>173</v>
      </c>
      <c r="O5" s="12" t="s">
        <v>174</v>
      </c>
      <c r="P5" s="12" t="s">
        <v>268</v>
      </c>
      <c r="Q5" s="13" t="s">
        <v>176</v>
      </c>
      <c r="R5" s="13" t="s">
        <v>9</v>
      </c>
      <c r="S5" s="12" t="s">
        <v>173</v>
      </c>
      <c r="T5" s="12" t="s">
        <v>174</v>
      </c>
      <c r="U5" s="12" t="s">
        <v>268</v>
      </c>
      <c r="V5" s="13" t="s">
        <v>176</v>
      </c>
      <c r="W5" s="13" t="s">
        <v>9</v>
      </c>
      <c r="Y5" s="12" t="s">
        <v>173</v>
      </c>
      <c r="Z5" s="12" t="s">
        <v>174</v>
      </c>
      <c r="AA5" s="12" t="s">
        <v>268</v>
      </c>
      <c r="AB5" s="13" t="s">
        <v>176</v>
      </c>
      <c r="AC5" s="13" t="s">
        <v>9</v>
      </c>
      <c r="AE5" s="12" t="s">
        <v>173</v>
      </c>
      <c r="AF5" s="12" t="s">
        <v>174</v>
      </c>
      <c r="AG5" s="12" t="s">
        <v>268</v>
      </c>
      <c r="AH5" s="13" t="s">
        <v>176</v>
      </c>
      <c r="AI5" s="13" t="s">
        <v>9</v>
      </c>
      <c r="AJ5" s="8"/>
      <c r="AK5" s="12" t="s">
        <v>173</v>
      </c>
      <c r="AL5" s="12" t="s">
        <v>174</v>
      </c>
      <c r="AM5" s="12" t="s">
        <v>268</v>
      </c>
      <c r="AN5" s="13" t="s">
        <v>176</v>
      </c>
      <c r="AO5" s="13" t="s">
        <v>9</v>
      </c>
    </row>
    <row r="6" spans="1:41" ht="12">
      <c r="A6" s="14">
        <v>5000</v>
      </c>
      <c r="B6" s="101">
        <v>970</v>
      </c>
      <c r="C6" s="139">
        <v>785.2</v>
      </c>
      <c r="D6" s="113">
        <v>124</v>
      </c>
      <c r="E6" s="113" t="s">
        <v>178</v>
      </c>
      <c r="F6" s="113">
        <v>9</v>
      </c>
      <c r="H6" s="101">
        <v>799</v>
      </c>
      <c r="I6" s="139">
        <v>606.6</v>
      </c>
      <c r="J6" s="113">
        <v>132</v>
      </c>
      <c r="K6" s="113" t="s">
        <v>178</v>
      </c>
      <c r="L6" s="113">
        <v>9</v>
      </c>
      <c r="N6" s="101">
        <v>171</v>
      </c>
      <c r="O6" s="139">
        <v>178.6</v>
      </c>
      <c r="P6" s="113">
        <v>96</v>
      </c>
      <c r="Q6" s="113"/>
      <c r="R6" s="113">
        <v>73</v>
      </c>
      <c r="S6" s="101">
        <v>422</v>
      </c>
      <c r="T6" s="139">
        <v>286.2</v>
      </c>
      <c r="U6" s="112">
        <v>147</v>
      </c>
      <c r="V6" s="112" t="s">
        <v>178</v>
      </c>
      <c r="W6" s="112">
        <v>3</v>
      </c>
      <c r="Y6" s="101">
        <v>548</v>
      </c>
      <c r="Z6" s="139">
        <v>499</v>
      </c>
      <c r="AA6" s="112">
        <v>110</v>
      </c>
      <c r="AB6" s="112" t="s">
        <v>177</v>
      </c>
      <c r="AC6" s="112">
        <v>29</v>
      </c>
      <c r="AE6" s="101">
        <v>391</v>
      </c>
      <c r="AF6" s="139">
        <v>347.8</v>
      </c>
      <c r="AG6" s="112">
        <v>112</v>
      </c>
      <c r="AH6" s="112" t="s">
        <v>177</v>
      </c>
      <c r="AI6" s="112">
        <v>26</v>
      </c>
      <c r="AJ6" s="69"/>
      <c r="AK6" s="101">
        <v>193</v>
      </c>
      <c r="AL6" s="139">
        <v>99.7</v>
      </c>
      <c r="AM6" s="112">
        <v>194</v>
      </c>
      <c r="AN6" s="112" t="s">
        <v>178</v>
      </c>
      <c r="AO6" s="112">
        <v>1</v>
      </c>
    </row>
    <row r="7" spans="1:41" ht="12">
      <c r="A7" s="17">
        <v>5006</v>
      </c>
      <c r="B7" s="42">
        <v>547</v>
      </c>
      <c r="C7" s="104">
        <v>1033.3</v>
      </c>
      <c r="D7" s="115">
        <v>53</v>
      </c>
      <c r="E7" s="115" t="s">
        <v>178</v>
      </c>
      <c r="F7" s="115">
        <v>119</v>
      </c>
      <c r="H7" s="42">
        <v>297</v>
      </c>
      <c r="I7" s="104">
        <v>800.4</v>
      </c>
      <c r="J7" s="115">
        <v>37</v>
      </c>
      <c r="K7" s="115" t="s">
        <v>178</v>
      </c>
      <c r="L7" s="115">
        <v>115</v>
      </c>
      <c r="N7" s="42">
        <v>250</v>
      </c>
      <c r="O7" s="104">
        <v>232.9</v>
      </c>
      <c r="P7" s="115">
        <v>107</v>
      </c>
      <c r="Q7" s="115"/>
      <c r="R7" s="115">
        <v>62</v>
      </c>
      <c r="S7" s="42">
        <v>188</v>
      </c>
      <c r="T7" s="104">
        <v>336.8</v>
      </c>
      <c r="U7" s="64">
        <v>56</v>
      </c>
      <c r="V7" s="64" t="s">
        <v>178</v>
      </c>
      <c r="W7" s="64">
        <v>117</v>
      </c>
      <c r="Y7" s="42">
        <v>359</v>
      </c>
      <c r="Z7" s="104">
        <v>696.5</v>
      </c>
      <c r="AA7" s="64">
        <v>52</v>
      </c>
      <c r="AB7" s="64" t="s">
        <v>178</v>
      </c>
      <c r="AC7" s="64">
        <v>117</v>
      </c>
      <c r="AE7" s="42">
        <v>283</v>
      </c>
      <c r="AF7" s="104">
        <v>455.8</v>
      </c>
      <c r="AG7" s="64">
        <v>62</v>
      </c>
      <c r="AH7" s="64" t="s">
        <v>178</v>
      </c>
      <c r="AI7" s="64">
        <v>113</v>
      </c>
      <c r="AJ7" s="69"/>
      <c r="AK7" s="42">
        <v>76</v>
      </c>
      <c r="AL7" s="104">
        <v>127.1</v>
      </c>
      <c r="AM7" s="64">
        <v>60</v>
      </c>
      <c r="AN7" s="64" t="s">
        <v>178</v>
      </c>
      <c r="AO7" s="64">
        <v>103</v>
      </c>
    </row>
    <row r="8" spans="1:41" ht="12">
      <c r="A8" s="17">
        <v>5007</v>
      </c>
      <c r="B8" s="42">
        <v>456</v>
      </c>
      <c r="C8" s="104">
        <v>509.2</v>
      </c>
      <c r="D8" s="115">
        <v>90</v>
      </c>
      <c r="E8" s="115" t="s">
        <v>177</v>
      </c>
      <c r="F8" s="115">
        <v>50</v>
      </c>
      <c r="H8" s="42">
        <v>364</v>
      </c>
      <c r="I8" s="104">
        <v>395.2</v>
      </c>
      <c r="J8" s="115">
        <v>92</v>
      </c>
      <c r="K8" s="115"/>
      <c r="L8" s="115">
        <v>42</v>
      </c>
      <c r="N8" s="42">
        <v>92</v>
      </c>
      <c r="O8" s="104">
        <v>113.9</v>
      </c>
      <c r="P8" s="115">
        <v>81</v>
      </c>
      <c r="Q8" s="115" t="s">
        <v>177</v>
      </c>
      <c r="R8" s="115">
        <v>92</v>
      </c>
      <c r="S8" s="42">
        <v>117</v>
      </c>
      <c r="T8" s="104">
        <v>165.4</v>
      </c>
      <c r="U8" s="64">
        <v>71</v>
      </c>
      <c r="V8" s="64" t="s">
        <v>178</v>
      </c>
      <c r="W8" s="64">
        <v>104</v>
      </c>
      <c r="Y8" s="42">
        <v>339</v>
      </c>
      <c r="Z8" s="104">
        <v>343.8</v>
      </c>
      <c r="AA8" s="64">
        <v>99</v>
      </c>
      <c r="AB8" s="64"/>
      <c r="AC8" s="64">
        <v>38</v>
      </c>
      <c r="AE8" s="42">
        <v>230</v>
      </c>
      <c r="AF8" s="104">
        <v>225.1</v>
      </c>
      <c r="AG8" s="64">
        <v>102</v>
      </c>
      <c r="AH8" s="64"/>
      <c r="AI8" s="64">
        <v>39</v>
      </c>
      <c r="AJ8" s="62"/>
      <c r="AK8" s="42">
        <v>51</v>
      </c>
      <c r="AL8" s="104">
        <v>61.6</v>
      </c>
      <c r="AM8" s="64">
        <v>83</v>
      </c>
      <c r="AN8" s="64"/>
      <c r="AO8" s="64">
        <v>53</v>
      </c>
    </row>
    <row r="9" spans="1:41" ht="12">
      <c r="A9" s="17">
        <v>5008</v>
      </c>
      <c r="B9" s="42">
        <v>896</v>
      </c>
      <c r="C9" s="104">
        <v>1002</v>
      </c>
      <c r="D9" s="115">
        <v>89</v>
      </c>
      <c r="E9" s="115" t="s">
        <v>178</v>
      </c>
      <c r="F9" s="115">
        <v>51</v>
      </c>
      <c r="H9" s="42">
        <v>733</v>
      </c>
      <c r="I9" s="104">
        <v>772</v>
      </c>
      <c r="J9" s="115">
        <v>95</v>
      </c>
      <c r="K9" s="115"/>
      <c r="L9" s="115">
        <v>38</v>
      </c>
      <c r="N9" s="42">
        <v>163</v>
      </c>
      <c r="O9" s="104">
        <v>230</v>
      </c>
      <c r="P9" s="115">
        <v>71</v>
      </c>
      <c r="Q9" s="115" t="s">
        <v>178</v>
      </c>
      <c r="R9" s="115">
        <v>100</v>
      </c>
      <c r="S9" s="42">
        <v>268</v>
      </c>
      <c r="T9" s="104">
        <v>371</v>
      </c>
      <c r="U9" s="64">
        <v>72</v>
      </c>
      <c r="V9" s="64" t="s">
        <v>178</v>
      </c>
      <c r="W9" s="64">
        <v>101</v>
      </c>
      <c r="Y9" s="42">
        <v>628</v>
      </c>
      <c r="Z9" s="104">
        <v>631</v>
      </c>
      <c r="AA9" s="64">
        <v>100</v>
      </c>
      <c r="AB9" s="64"/>
      <c r="AC9" s="64">
        <v>36</v>
      </c>
      <c r="AE9" s="42">
        <v>402</v>
      </c>
      <c r="AF9" s="104">
        <v>440.9</v>
      </c>
      <c r="AG9" s="64">
        <v>91</v>
      </c>
      <c r="AH9" s="64"/>
      <c r="AI9" s="64">
        <v>63</v>
      </c>
      <c r="AJ9" s="64"/>
      <c r="AK9" s="42">
        <v>91</v>
      </c>
      <c r="AL9" s="104">
        <v>131.6</v>
      </c>
      <c r="AM9" s="64">
        <v>69</v>
      </c>
      <c r="AN9" s="64" t="s">
        <v>178</v>
      </c>
      <c r="AO9" s="64">
        <v>91</v>
      </c>
    </row>
    <row r="10" spans="1:41" ht="12">
      <c r="A10" s="17">
        <v>5009</v>
      </c>
      <c r="B10" s="42">
        <v>348</v>
      </c>
      <c r="C10" s="104">
        <v>404.2</v>
      </c>
      <c r="D10" s="115">
        <v>86</v>
      </c>
      <c r="E10" s="115" t="s">
        <v>178</v>
      </c>
      <c r="F10" s="115">
        <v>63</v>
      </c>
      <c r="H10" s="42">
        <v>266</v>
      </c>
      <c r="I10" s="104">
        <v>313.1</v>
      </c>
      <c r="J10" s="115">
        <v>85</v>
      </c>
      <c r="K10" s="115" t="s">
        <v>178</v>
      </c>
      <c r="L10" s="115">
        <v>50</v>
      </c>
      <c r="N10" s="42">
        <v>82</v>
      </c>
      <c r="O10" s="104">
        <v>91.1</v>
      </c>
      <c r="P10" s="115">
        <v>90</v>
      </c>
      <c r="Q10" s="115"/>
      <c r="R10" s="115">
        <v>80</v>
      </c>
      <c r="S10" s="42">
        <v>95</v>
      </c>
      <c r="T10" s="104">
        <v>137</v>
      </c>
      <c r="U10" s="64">
        <v>69</v>
      </c>
      <c r="V10" s="64" t="s">
        <v>178</v>
      </c>
      <c r="W10" s="64">
        <v>108</v>
      </c>
      <c r="Y10" s="42">
        <v>253</v>
      </c>
      <c r="Z10" s="104">
        <v>267.2</v>
      </c>
      <c r="AA10" s="64">
        <v>95</v>
      </c>
      <c r="AB10" s="64"/>
      <c r="AC10" s="64">
        <v>40</v>
      </c>
      <c r="AE10" s="42">
        <v>166</v>
      </c>
      <c r="AF10" s="104">
        <v>178.3</v>
      </c>
      <c r="AG10" s="64">
        <v>93</v>
      </c>
      <c r="AH10" s="64"/>
      <c r="AI10" s="64">
        <v>61</v>
      </c>
      <c r="AJ10" s="64"/>
      <c r="AK10" s="42">
        <v>33</v>
      </c>
      <c r="AL10" s="104">
        <v>50.4</v>
      </c>
      <c r="AM10" s="64">
        <v>66</v>
      </c>
      <c r="AN10" s="64" t="s">
        <v>177</v>
      </c>
      <c r="AO10" s="64">
        <v>96</v>
      </c>
    </row>
    <row r="11" spans="1:41" ht="12">
      <c r="A11" s="17">
        <v>5010</v>
      </c>
      <c r="B11" s="42">
        <v>589</v>
      </c>
      <c r="C11" s="104">
        <v>429.8</v>
      </c>
      <c r="D11" s="115">
        <v>137</v>
      </c>
      <c r="E11" s="115" t="s">
        <v>178</v>
      </c>
      <c r="F11" s="115">
        <v>5</v>
      </c>
      <c r="H11" s="42">
        <v>551</v>
      </c>
      <c r="I11" s="104">
        <v>333.3</v>
      </c>
      <c r="J11" s="115">
        <v>165</v>
      </c>
      <c r="K11" s="115" t="s">
        <v>178</v>
      </c>
      <c r="L11" s="115">
        <v>3</v>
      </c>
      <c r="N11" s="42">
        <v>38</v>
      </c>
      <c r="O11" s="104">
        <v>96.6</v>
      </c>
      <c r="P11" s="115">
        <v>39</v>
      </c>
      <c r="Q11" s="115" t="s">
        <v>178</v>
      </c>
      <c r="R11" s="115">
        <v>118</v>
      </c>
      <c r="S11" s="42">
        <v>161</v>
      </c>
      <c r="T11" s="104">
        <v>138.8</v>
      </c>
      <c r="U11" s="64">
        <v>116</v>
      </c>
      <c r="V11" s="64"/>
      <c r="W11" s="64">
        <v>14</v>
      </c>
      <c r="Y11" s="42">
        <v>428</v>
      </c>
      <c r="Z11" s="104">
        <v>291</v>
      </c>
      <c r="AA11" s="64">
        <v>147</v>
      </c>
      <c r="AB11" s="64" t="s">
        <v>178</v>
      </c>
      <c r="AC11" s="64">
        <v>7</v>
      </c>
      <c r="AE11" s="42">
        <v>262</v>
      </c>
      <c r="AF11" s="104">
        <v>189.3</v>
      </c>
      <c r="AG11" s="64">
        <v>138</v>
      </c>
      <c r="AH11" s="64" t="s">
        <v>178</v>
      </c>
      <c r="AI11" s="64">
        <v>4</v>
      </c>
      <c r="AJ11" s="64"/>
      <c r="AK11" s="42">
        <v>63</v>
      </c>
      <c r="AL11" s="104">
        <v>52.8</v>
      </c>
      <c r="AM11" s="64">
        <v>119</v>
      </c>
      <c r="AN11" s="64"/>
      <c r="AO11" s="64">
        <v>12</v>
      </c>
    </row>
    <row r="12" spans="1:41" ht="12">
      <c r="A12" s="17">
        <v>5011</v>
      </c>
      <c r="B12" s="42">
        <v>712</v>
      </c>
      <c r="C12" s="104">
        <v>627.1</v>
      </c>
      <c r="D12" s="115">
        <v>114</v>
      </c>
      <c r="E12" s="115" t="s">
        <v>178</v>
      </c>
      <c r="F12" s="115">
        <v>19</v>
      </c>
      <c r="H12" s="42">
        <v>574</v>
      </c>
      <c r="I12" s="104">
        <v>484.7</v>
      </c>
      <c r="J12" s="115">
        <v>118</v>
      </c>
      <c r="K12" s="115" t="s">
        <v>178</v>
      </c>
      <c r="L12" s="115">
        <v>19</v>
      </c>
      <c r="N12" s="42">
        <v>138</v>
      </c>
      <c r="O12" s="104">
        <v>142.4</v>
      </c>
      <c r="P12" s="115">
        <v>97</v>
      </c>
      <c r="Q12" s="115"/>
      <c r="R12" s="115">
        <v>72</v>
      </c>
      <c r="S12" s="42">
        <v>243</v>
      </c>
      <c r="T12" s="104">
        <v>217.4</v>
      </c>
      <c r="U12" s="64">
        <v>112</v>
      </c>
      <c r="V12" s="64"/>
      <c r="W12" s="64">
        <v>22</v>
      </c>
      <c r="Y12" s="42">
        <v>469</v>
      </c>
      <c r="Z12" s="104">
        <v>409.7</v>
      </c>
      <c r="AA12" s="64">
        <v>114</v>
      </c>
      <c r="AB12" s="64" t="s">
        <v>178</v>
      </c>
      <c r="AC12" s="64">
        <v>22</v>
      </c>
      <c r="AE12" s="42">
        <v>379</v>
      </c>
      <c r="AF12" s="104">
        <v>276.1</v>
      </c>
      <c r="AG12" s="64">
        <v>137</v>
      </c>
      <c r="AH12" s="64" t="s">
        <v>178</v>
      </c>
      <c r="AI12" s="64">
        <v>6</v>
      </c>
      <c r="AJ12" s="64"/>
      <c r="AK12" s="42">
        <v>112</v>
      </c>
      <c r="AL12" s="104">
        <v>79.6</v>
      </c>
      <c r="AM12" s="64">
        <v>141</v>
      </c>
      <c r="AN12" s="64" t="s">
        <v>178</v>
      </c>
      <c r="AO12" s="64">
        <v>7</v>
      </c>
    </row>
    <row r="13" spans="1:41" ht="12">
      <c r="A13" s="17">
        <v>5012</v>
      </c>
      <c r="B13" s="42">
        <v>941</v>
      </c>
      <c r="C13" s="104">
        <v>806.2</v>
      </c>
      <c r="D13" s="115">
        <v>117</v>
      </c>
      <c r="E13" s="115" t="s">
        <v>178</v>
      </c>
      <c r="F13" s="115">
        <v>12</v>
      </c>
      <c r="H13" s="42">
        <v>867</v>
      </c>
      <c r="I13" s="104">
        <v>621.9</v>
      </c>
      <c r="J13" s="115">
        <v>139</v>
      </c>
      <c r="K13" s="115" t="s">
        <v>178</v>
      </c>
      <c r="L13" s="115">
        <v>7</v>
      </c>
      <c r="N13" s="42">
        <v>74</v>
      </c>
      <c r="O13" s="104">
        <v>184.3</v>
      </c>
      <c r="P13" s="115">
        <v>40</v>
      </c>
      <c r="Q13" s="115" t="s">
        <v>178</v>
      </c>
      <c r="R13" s="115">
        <v>116</v>
      </c>
      <c r="S13" s="42">
        <v>248</v>
      </c>
      <c r="T13" s="104">
        <v>292.9</v>
      </c>
      <c r="U13" s="64">
        <v>85</v>
      </c>
      <c r="V13" s="64" t="s">
        <v>178</v>
      </c>
      <c r="W13" s="64">
        <v>66</v>
      </c>
      <c r="Y13" s="42">
        <v>693</v>
      </c>
      <c r="Z13" s="104">
        <v>513.3</v>
      </c>
      <c r="AA13" s="64">
        <v>135</v>
      </c>
      <c r="AB13" s="64" t="s">
        <v>178</v>
      </c>
      <c r="AC13" s="64">
        <v>10</v>
      </c>
      <c r="AE13" s="42">
        <v>426</v>
      </c>
      <c r="AF13" s="104">
        <v>354</v>
      </c>
      <c r="AG13" s="64">
        <v>120</v>
      </c>
      <c r="AH13" s="64" t="s">
        <v>178</v>
      </c>
      <c r="AI13" s="64">
        <v>17</v>
      </c>
      <c r="AJ13" s="64"/>
      <c r="AK13" s="42">
        <v>89</v>
      </c>
      <c r="AL13" s="104">
        <v>105.4</v>
      </c>
      <c r="AM13" s="64">
        <v>84</v>
      </c>
      <c r="AN13" s="64"/>
      <c r="AO13" s="64">
        <v>51</v>
      </c>
    </row>
    <row r="14" spans="1:41" ht="12">
      <c r="A14" s="17">
        <v>5013</v>
      </c>
      <c r="B14" s="42">
        <v>811</v>
      </c>
      <c r="C14" s="104">
        <v>762.9</v>
      </c>
      <c r="D14" s="115">
        <v>106</v>
      </c>
      <c r="E14" s="115"/>
      <c r="F14" s="115">
        <v>28</v>
      </c>
      <c r="H14" s="42">
        <v>730</v>
      </c>
      <c r="I14" s="104">
        <v>589.8</v>
      </c>
      <c r="J14" s="115">
        <v>124</v>
      </c>
      <c r="K14" s="115" t="s">
        <v>178</v>
      </c>
      <c r="L14" s="115">
        <v>17</v>
      </c>
      <c r="N14" s="42">
        <v>81</v>
      </c>
      <c r="O14" s="104">
        <v>173.1</v>
      </c>
      <c r="P14" s="115">
        <v>47</v>
      </c>
      <c r="Q14" s="115" t="s">
        <v>178</v>
      </c>
      <c r="R14" s="115">
        <v>113</v>
      </c>
      <c r="S14" s="42">
        <v>215</v>
      </c>
      <c r="T14" s="104">
        <v>252.6</v>
      </c>
      <c r="U14" s="64">
        <v>85</v>
      </c>
      <c r="V14" s="64" t="s">
        <v>177</v>
      </c>
      <c r="W14" s="64">
        <v>66</v>
      </c>
      <c r="Y14" s="42">
        <v>596</v>
      </c>
      <c r="Z14" s="104">
        <v>510.3</v>
      </c>
      <c r="AA14" s="64">
        <v>117</v>
      </c>
      <c r="AB14" s="64" t="s">
        <v>178</v>
      </c>
      <c r="AC14" s="64">
        <v>20</v>
      </c>
      <c r="AE14" s="42">
        <v>344</v>
      </c>
      <c r="AF14" s="104">
        <v>335.7</v>
      </c>
      <c r="AG14" s="64">
        <v>102</v>
      </c>
      <c r="AH14" s="64"/>
      <c r="AI14" s="64">
        <v>39</v>
      </c>
      <c r="AJ14" s="64"/>
      <c r="AK14" s="42">
        <v>92</v>
      </c>
      <c r="AL14" s="104">
        <v>95.6</v>
      </c>
      <c r="AM14" s="64">
        <v>96</v>
      </c>
      <c r="AN14" s="64"/>
      <c r="AO14" s="64">
        <v>28</v>
      </c>
    </row>
    <row r="15" spans="1:41" ht="12">
      <c r="A15" s="17">
        <v>5014</v>
      </c>
      <c r="B15" s="42">
        <v>892</v>
      </c>
      <c r="C15" s="104">
        <v>848.9</v>
      </c>
      <c r="D15" s="115">
        <v>105</v>
      </c>
      <c r="E15" s="115"/>
      <c r="F15" s="115">
        <v>30</v>
      </c>
      <c r="H15" s="42">
        <v>713</v>
      </c>
      <c r="I15" s="104">
        <v>656.1</v>
      </c>
      <c r="J15" s="115">
        <v>109</v>
      </c>
      <c r="K15" s="115" t="s">
        <v>177</v>
      </c>
      <c r="L15" s="115">
        <v>28</v>
      </c>
      <c r="N15" s="42">
        <v>179</v>
      </c>
      <c r="O15" s="104">
        <v>192.7</v>
      </c>
      <c r="P15" s="115">
        <v>93</v>
      </c>
      <c r="Q15" s="115"/>
      <c r="R15" s="115">
        <v>76</v>
      </c>
      <c r="S15" s="42">
        <v>257</v>
      </c>
      <c r="T15" s="104">
        <v>292.4</v>
      </c>
      <c r="U15" s="64">
        <v>88</v>
      </c>
      <c r="V15" s="64" t="s">
        <v>177</v>
      </c>
      <c r="W15" s="64">
        <v>59</v>
      </c>
      <c r="Y15" s="42">
        <v>635</v>
      </c>
      <c r="Z15" s="104">
        <v>556.4</v>
      </c>
      <c r="AA15" s="64">
        <v>114</v>
      </c>
      <c r="AB15" s="64" t="s">
        <v>178</v>
      </c>
      <c r="AC15" s="64">
        <v>22</v>
      </c>
      <c r="AE15" s="42">
        <v>456</v>
      </c>
      <c r="AF15" s="104">
        <v>373.5</v>
      </c>
      <c r="AG15" s="64">
        <v>122</v>
      </c>
      <c r="AH15" s="64" t="s">
        <v>178</v>
      </c>
      <c r="AI15" s="64">
        <v>14</v>
      </c>
      <c r="AJ15" s="64"/>
      <c r="AK15" s="42">
        <v>107</v>
      </c>
      <c r="AL15" s="104">
        <v>107.8</v>
      </c>
      <c r="AM15" s="64">
        <v>99</v>
      </c>
      <c r="AN15" s="64"/>
      <c r="AO15" s="64">
        <v>25</v>
      </c>
    </row>
    <row r="16" spans="1:41" ht="12">
      <c r="A16" s="17">
        <v>5015</v>
      </c>
      <c r="B16" s="42">
        <v>421</v>
      </c>
      <c r="C16" s="104">
        <v>360.8</v>
      </c>
      <c r="D16" s="115">
        <v>117</v>
      </c>
      <c r="E16" s="115" t="s">
        <v>178</v>
      </c>
      <c r="F16" s="115">
        <v>12</v>
      </c>
      <c r="H16" s="42">
        <v>355</v>
      </c>
      <c r="I16" s="104">
        <v>279.6</v>
      </c>
      <c r="J16" s="115">
        <v>127</v>
      </c>
      <c r="K16" s="115" t="s">
        <v>178</v>
      </c>
      <c r="L16" s="115">
        <v>12</v>
      </c>
      <c r="N16" s="42">
        <v>66</v>
      </c>
      <c r="O16" s="104">
        <v>81.2</v>
      </c>
      <c r="P16" s="115">
        <v>81</v>
      </c>
      <c r="Q16" s="115"/>
      <c r="R16" s="115">
        <v>92</v>
      </c>
      <c r="S16" s="42">
        <v>135</v>
      </c>
      <c r="T16" s="104">
        <v>119.3</v>
      </c>
      <c r="U16" s="64">
        <v>113</v>
      </c>
      <c r="V16" s="64"/>
      <c r="W16" s="64">
        <v>19</v>
      </c>
      <c r="Y16" s="42">
        <v>286</v>
      </c>
      <c r="Z16" s="104">
        <v>241.5</v>
      </c>
      <c r="AA16" s="64">
        <v>118</v>
      </c>
      <c r="AB16" s="64" t="s">
        <v>178</v>
      </c>
      <c r="AC16" s="64">
        <v>18</v>
      </c>
      <c r="AE16" s="42">
        <v>205</v>
      </c>
      <c r="AF16" s="104">
        <v>159.1</v>
      </c>
      <c r="AG16" s="64">
        <v>129</v>
      </c>
      <c r="AH16" s="64" t="s">
        <v>178</v>
      </c>
      <c r="AI16" s="64">
        <v>10</v>
      </c>
      <c r="AJ16" s="64"/>
      <c r="AK16" s="42">
        <v>63</v>
      </c>
      <c r="AL16" s="104">
        <v>44.5</v>
      </c>
      <c r="AM16" s="64">
        <v>142</v>
      </c>
      <c r="AN16" s="64" t="s">
        <v>178</v>
      </c>
      <c r="AO16" s="64">
        <v>5</v>
      </c>
    </row>
    <row r="17" spans="1:41" ht="12">
      <c r="A17" s="17">
        <v>5016</v>
      </c>
      <c r="B17" s="42">
        <v>588</v>
      </c>
      <c r="C17" s="104">
        <v>506.7</v>
      </c>
      <c r="D17" s="115">
        <v>116</v>
      </c>
      <c r="E17" s="115" t="s">
        <v>178</v>
      </c>
      <c r="F17" s="115">
        <v>16</v>
      </c>
      <c r="H17" s="42">
        <v>462</v>
      </c>
      <c r="I17" s="104">
        <v>391.4</v>
      </c>
      <c r="J17" s="115">
        <v>118</v>
      </c>
      <c r="K17" s="115" t="s">
        <v>178</v>
      </c>
      <c r="L17" s="115">
        <v>19</v>
      </c>
      <c r="N17" s="42">
        <v>126</v>
      </c>
      <c r="O17" s="104">
        <v>115.3</v>
      </c>
      <c r="P17" s="115">
        <v>109</v>
      </c>
      <c r="Q17" s="115"/>
      <c r="R17" s="115">
        <v>61</v>
      </c>
      <c r="S17" s="42">
        <v>228</v>
      </c>
      <c r="T17" s="104">
        <v>175.6</v>
      </c>
      <c r="U17" s="64">
        <v>130</v>
      </c>
      <c r="V17" s="64" t="s">
        <v>178</v>
      </c>
      <c r="W17" s="64">
        <v>6</v>
      </c>
      <c r="Y17" s="42">
        <v>360</v>
      </c>
      <c r="Z17" s="104">
        <v>331.1</v>
      </c>
      <c r="AA17" s="64">
        <v>109</v>
      </c>
      <c r="AB17" s="64"/>
      <c r="AC17" s="64">
        <v>30</v>
      </c>
      <c r="AE17" s="42">
        <v>260</v>
      </c>
      <c r="AF17" s="104">
        <v>222.7</v>
      </c>
      <c r="AG17" s="64">
        <v>117</v>
      </c>
      <c r="AH17" s="64" t="s">
        <v>177</v>
      </c>
      <c r="AI17" s="64">
        <v>23</v>
      </c>
      <c r="AJ17" s="64"/>
      <c r="AK17" s="42">
        <v>80</v>
      </c>
      <c r="AL17" s="104">
        <v>64.8</v>
      </c>
      <c r="AM17" s="64">
        <v>123</v>
      </c>
      <c r="AN17" s="64"/>
      <c r="AO17" s="64">
        <v>10</v>
      </c>
    </row>
    <row r="18" spans="1:41" ht="12">
      <c r="A18" s="17">
        <v>5017</v>
      </c>
      <c r="B18" s="42">
        <v>523</v>
      </c>
      <c r="C18" s="104">
        <v>375.3</v>
      </c>
      <c r="D18" s="115">
        <v>139</v>
      </c>
      <c r="E18" s="115" t="s">
        <v>178</v>
      </c>
      <c r="F18" s="115">
        <v>3</v>
      </c>
      <c r="H18" s="42">
        <v>446</v>
      </c>
      <c r="I18" s="104">
        <v>289.4</v>
      </c>
      <c r="J18" s="115">
        <v>154</v>
      </c>
      <c r="K18" s="115" t="s">
        <v>178</v>
      </c>
      <c r="L18" s="115">
        <v>4</v>
      </c>
      <c r="N18" s="42">
        <v>77</v>
      </c>
      <c r="O18" s="104">
        <v>85.9</v>
      </c>
      <c r="P18" s="115">
        <v>90</v>
      </c>
      <c r="Q18" s="115"/>
      <c r="R18" s="115">
        <v>80</v>
      </c>
      <c r="S18" s="42">
        <v>151</v>
      </c>
      <c r="T18" s="104">
        <v>130.5</v>
      </c>
      <c r="U18" s="64">
        <v>116</v>
      </c>
      <c r="V18" s="64"/>
      <c r="W18" s="64">
        <v>14</v>
      </c>
      <c r="Y18" s="42">
        <v>372</v>
      </c>
      <c r="Z18" s="104">
        <v>244.8</v>
      </c>
      <c r="AA18" s="64">
        <v>152</v>
      </c>
      <c r="AB18" s="64" t="s">
        <v>178</v>
      </c>
      <c r="AC18" s="64">
        <v>4</v>
      </c>
      <c r="AE18" s="42">
        <v>236</v>
      </c>
      <c r="AF18" s="104">
        <v>164.4</v>
      </c>
      <c r="AG18" s="64">
        <v>144</v>
      </c>
      <c r="AH18" s="64" t="s">
        <v>178</v>
      </c>
      <c r="AI18" s="64">
        <v>3</v>
      </c>
      <c r="AJ18" s="64"/>
      <c r="AK18" s="42">
        <v>63</v>
      </c>
      <c r="AL18" s="104">
        <v>48.8</v>
      </c>
      <c r="AM18" s="64">
        <v>129</v>
      </c>
      <c r="AN18" s="64" t="s">
        <v>177</v>
      </c>
      <c r="AO18" s="64">
        <v>9</v>
      </c>
    </row>
    <row r="19" spans="1:41" ht="12">
      <c r="A19" s="17">
        <v>5018</v>
      </c>
      <c r="B19" s="42">
        <v>441</v>
      </c>
      <c r="C19" s="104">
        <v>458.2</v>
      </c>
      <c r="D19" s="115">
        <v>96</v>
      </c>
      <c r="E19" s="115"/>
      <c r="F19" s="115">
        <v>41</v>
      </c>
      <c r="H19" s="42">
        <v>225</v>
      </c>
      <c r="I19" s="104">
        <v>351.1</v>
      </c>
      <c r="J19" s="115">
        <v>64</v>
      </c>
      <c r="K19" s="115" t="s">
        <v>178</v>
      </c>
      <c r="L19" s="115">
        <v>78</v>
      </c>
      <c r="N19" s="42">
        <v>216</v>
      </c>
      <c r="O19" s="104">
        <v>107.1</v>
      </c>
      <c r="P19" s="115">
        <v>202</v>
      </c>
      <c r="Q19" s="115" t="s">
        <v>178</v>
      </c>
      <c r="R19" s="115">
        <v>6</v>
      </c>
      <c r="S19" s="42">
        <v>201</v>
      </c>
      <c r="T19" s="104">
        <v>169.1</v>
      </c>
      <c r="U19" s="64">
        <v>119</v>
      </c>
      <c r="V19" s="64" t="s">
        <v>177</v>
      </c>
      <c r="W19" s="64">
        <v>9</v>
      </c>
      <c r="Y19" s="42">
        <v>240</v>
      </c>
      <c r="Z19" s="104">
        <v>289.1</v>
      </c>
      <c r="AA19" s="64">
        <v>83</v>
      </c>
      <c r="AB19" s="64" t="s">
        <v>178</v>
      </c>
      <c r="AC19" s="64">
        <v>62</v>
      </c>
      <c r="AE19" s="42">
        <v>198</v>
      </c>
      <c r="AF19" s="104">
        <v>199.7</v>
      </c>
      <c r="AG19" s="64">
        <v>99</v>
      </c>
      <c r="AH19" s="64"/>
      <c r="AI19" s="64">
        <v>44</v>
      </c>
      <c r="AJ19" s="64"/>
      <c r="AK19" s="42">
        <v>38</v>
      </c>
      <c r="AL19" s="104">
        <v>62.8</v>
      </c>
      <c r="AM19" s="64">
        <v>60</v>
      </c>
      <c r="AN19" s="64" t="s">
        <v>178</v>
      </c>
      <c r="AO19" s="64">
        <v>103</v>
      </c>
    </row>
    <row r="20" spans="1:41" ht="12">
      <c r="A20" s="17">
        <v>5019</v>
      </c>
      <c r="B20" s="42">
        <v>729</v>
      </c>
      <c r="C20" s="104">
        <v>679.9</v>
      </c>
      <c r="D20" s="115">
        <v>107</v>
      </c>
      <c r="E20" s="115"/>
      <c r="F20" s="115">
        <v>27</v>
      </c>
      <c r="H20" s="42">
        <v>555</v>
      </c>
      <c r="I20" s="104">
        <v>522.7</v>
      </c>
      <c r="J20" s="115">
        <v>106</v>
      </c>
      <c r="K20" s="115"/>
      <c r="L20" s="115">
        <v>31</v>
      </c>
      <c r="N20" s="42">
        <v>174</v>
      </c>
      <c r="O20" s="104">
        <v>157.2</v>
      </c>
      <c r="P20" s="115">
        <v>111</v>
      </c>
      <c r="Q20" s="115"/>
      <c r="R20" s="115">
        <v>60</v>
      </c>
      <c r="S20" s="42">
        <v>248</v>
      </c>
      <c r="T20" s="104">
        <v>256.6</v>
      </c>
      <c r="U20" s="64">
        <v>97</v>
      </c>
      <c r="V20" s="64"/>
      <c r="W20" s="64">
        <v>44</v>
      </c>
      <c r="Y20" s="42">
        <v>481</v>
      </c>
      <c r="Z20" s="104">
        <v>423.3</v>
      </c>
      <c r="AA20" s="64">
        <v>114</v>
      </c>
      <c r="AB20" s="64" t="s">
        <v>178</v>
      </c>
      <c r="AC20" s="64">
        <v>22</v>
      </c>
      <c r="AE20" s="42">
        <v>334</v>
      </c>
      <c r="AF20" s="104">
        <v>298.4</v>
      </c>
      <c r="AG20" s="64">
        <v>112</v>
      </c>
      <c r="AH20" s="64" t="s">
        <v>177</v>
      </c>
      <c r="AI20" s="64">
        <v>26</v>
      </c>
      <c r="AJ20" s="64"/>
      <c r="AK20" s="42">
        <v>108</v>
      </c>
      <c r="AL20" s="104">
        <v>91.2</v>
      </c>
      <c r="AM20" s="64">
        <v>118</v>
      </c>
      <c r="AN20" s="64"/>
      <c r="AO20" s="64">
        <v>13</v>
      </c>
    </row>
    <row r="21" spans="1:41" ht="12">
      <c r="A21" s="17">
        <v>5020</v>
      </c>
      <c r="B21" s="42">
        <v>236</v>
      </c>
      <c r="C21" s="104">
        <v>274.5</v>
      </c>
      <c r="D21" s="115">
        <v>86</v>
      </c>
      <c r="E21" s="115" t="s">
        <v>177</v>
      </c>
      <c r="F21" s="115">
        <v>63</v>
      </c>
      <c r="H21" s="42">
        <v>109</v>
      </c>
      <c r="I21" s="104">
        <v>211.2</v>
      </c>
      <c r="J21" s="115">
        <v>52</v>
      </c>
      <c r="K21" s="115" t="s">
        <v>178</v>
      </c>
      <c r="L21" s="115">
        <v>99</v>
      </c>
      <c r="N21" s="42">
        <v>127</v>
      </c>
      <c r="O21" s="104">
        <v>63.3</v>
      </c>
      <c r="P21" s="115">
        <v>201</v>
      </c>
      <c r="Q21" s="115" t="s">
        <v>178</v>
      </c>
      <c r="R21" s="115">
        <v>7</v>
      </c>
      <c r="S21" s="42">
        <v>96</v>
      </c>
      <c r="T21" s="104">
        <v>96.6</v>
      </c>
      <c r="U21" s="64">
        <v>99</v>
      </c>
      <c r="V21" s="64"/>
      <c r="W21" s="64">
        <v>39</v>
      </c>
      <c r="Y21" s="42">
        <v>140</v>
      </c>
      <c r="Z21" s="104">
        <v>177.9</v>
      </c>
      <c r="AA21" s="64">
        <v>79</v>
      </c>
      <c r="AB21" s="64" t="s">
        <v>178</v>
      </c>
      <c r="AC21" s="64">
        <v>72</v>
      </c>
      <c r="AE21" s="42">
        <v>121</v>
      </c>
      <c r="AF21" s="104">
        <v>120</v>
      </c>
      <c r="AG21" s="64">
        <v>101</v>
      </c>
      <c r="AH21" s="64"/>
      <c r="AI21" s="64">
        <v>42</v>
      </c>
      <c r="AJ21" s="64"/>
      <c r="AK21" s="42">
        <v>29</v>
      </c>
      <c r="AL21" s="104">
        <v>36.3</v>
      </c>
      <c r="AM21" s="64">
        <v>80</v>
      </c>
      <c r="AN21" s="64"/>
      <c r="AO21" s="64">
        <v>60</v>
      </c>
    </row>
    <row r="22" spans="1:41" ht="12">
      <c r="A22" s="17">
        <v>5021</v>
      </c>
      <c r="B22" s="42">
        <v>485</v>
      </c>
      <c r="C22" s="104">
        <v>554.4</v>
      </c>
      <c r="D22" s="115">
        <v>87</v>
      </c>
      <c r="E22" s="115" t="s">
        <v>178</v>
      </c>
      <c r="F22" s="115">
        <v>58</v>
      </c>
      <c r="H22" s="42">
        <v>208</v>
      </c>
      <c r="I22" s="104">
        <v>426.1</v>
      </c>
      <c r="J22" s="115">
        <v>49</v>
      </c>
      <c r="K22" s="115" t="s">
        <v>178</v>
      </c>
      <c r="L22" s="115">
        <v>106</v>
      </c>
      <c r="N22" s="42">
        <v>277</v>
      </c>
      <c r="O22" s="104">
        <v>128.3</v>
      </c>
      <c r="P22" s="115">
        <v>216</v>
      </c>
      <c r="Q22" s="115" t="s">
        <v>178</v>
      </c>
      <c r="R22" s="115">
        <v>5</v>
      </c>
      <c r="S22" s="42">
        <v>234</v>
      </c>
      <c r="T22" s="104">
        <v>204</v>
      </c>
      <c r="U22" s="64">
        <v>115</v>
      </c>
      <c r="V22" s="64" t="s">
        <v>177</v>
      </c>
      <c r="W22" s="64">
        <v>17</v>
      </c>
      <c r="Y22" s="42">
        <v>251</v>
      </c>
      <c r="Z22" s="104">
        <v>350.4</v>
      </c>
      <c r="AA22" s="64">
        <v>72</v>
      </c>
      <c r="AB22" s="64" t="s">
        <v>178</v>
      </c>
      <c r="AC22" s="64">
        <v>86</v>
      </c>
      <c r="AE22" s="42">
        <v>266</v>
      </c>
      <c r="AF22" s="104">
        <v>242.9</v>
      </c>
      <c r="AG22" s="64">
        <v>110</v>
      </c>
      <c r="AH22" s="64"/>
      <c r="AI22" s="64">
        <v>29</v>
      </c>
      <c r="AJ22" s="64"/>
      <c r="AK22" s="42">
        <v>97</v>
      </c>
      <c r="AL22" s="104">
        <v>74.2</v>
      </c>
      <c r="AM22" s="64">
        <v>131</v>
      </c>
      <c r="AN22" s="64" t="s">
        <v>178</v>
      </c>
      <c r="AO22" s="64">
        <v>8</v>
      </c>
    </row>
    <row r="23" spans="1:41" ht="12">
      <c r="A23" s="17">
        <v>5022</v>
      </c>
      <c r="B23" s="42">
        <v>859</v>
      </c>
      <c r="C23" s="104">
        <v>1178.3</v>
      </c>
      <c r="D23" s="115">
        <v>73</v>
      </c>
      <c r="E23" s="115" t="s">
        <v>178</v>
      </c>
      <c r="F23" s="115">
        <v>95</v>
      </c>
      <c r="H23" s="42">
        <v>487</v>
      </c>
      <c r="I23" s="104">
        <v>907.1</v>
      </c>
      <c r="J23" s="115">
        <v>54</v>
      </c>
      <c r="K23" s="115" t="s">
        <v>178</v>
      </c>
      <c r="L23" s="115">
        <v>94</v>
      </c>
      <c r="N23" s="42">
        <v>372</v>
      </c>
      <c r="O23" s="104">
        <v>271.2</v>
      </c>
      <c r="P23" s="115">
        <v>137</v>
      </c>
      <c r="Q23" s="115" t="s">
        <v>178</v>
      </c>
      <c r="R23" s="115">
        <v>35</v>
      </c>
      <c r="S23" s="42">
        <v>369</v>
      </c>
      <c r="T23" s="104">
        <v>444.2</v>
      </c>
      <c r="U23" s="64">
        <v>83</v>
      </c>
      <c r="V23" s="64" t="s">
        <v>178</v>
      </c>
      <c r="W23" s="64">
        <v>74</v>
      </c>
      <c r="Y23" s="42">
        <v>490</v>
      </c>
      <c r="Z23" s="104">
        <v>734.1</v>
      </c>
      <c r="AA23" s="64">
        <v>67</v>
      </c>
      <c r="AB23" s="64" t="s">
        <v>178</v>
      </c>
      <c r="AC23" s="64">
        <v>96</v>
      </c>
      <c r="AE23" s="42">
        <v>423</v>
      </c>
      <c r="AF23" s="104">
        <v>517.4</v>
      </c>
      <c r="AG23" s="64">
        <v>82</v>
      </c>
      <c r="AH23" s="64" t="s">
        <v>178</v>
      </c>
      <c r="AI23" s="64">
        <v>82</v>
      </c>
      <c r="AJ23" s="64"/>
      <c r="AK23" s="42">
        <v>146</v>
      </c>
      <c r="AL23" s="104">
        <v>157.1</v>
      </c>
      <c r="AM23" s="64">
        <v>93</v>
      </c>
      <c r="AN23" s="64"/>
      <c r="AO23" s="64">
        <v>35</v>
      </c>
    </row>
    <row r="24" spans="1:41" ht="12">
      <c r="A24" s="17">
        <v>5023</v>
      </c>
      <c r="B24" s="42">
        <v>1228</v>
      </c>
      <c r="C24" s="104">
        <v>1322.6</v>
      </c>
      <c r="D24" s="115">
        <v>93</v>
      </c>
      <c r="E24" s="115" t="s">
        <v>178</v>
      </c>
      <c r="F24" s="115">
        <v>44</v>
      </c>
      <c r="H24" s="42">
        <v>970</v>
      </c>
      <c r="I24" s="104">
        <v>1020.3</v>
      </c>
      <c r="J24" s="115">
        <v>95</v>
      </c>
      <c r="K24" s="115"/>
      <c r="L24" s="115">
        <v>38</v>
      </c>
      <c r="N24" s="42">
        <v>258</v>
      </c>
      <c r="O24" s="104">
        <v>302.4</v>
      </c>
      <c r="P24" s="115">
        <v>85</v>
      </c>
      <c r="Q24" s="115" t="s">
        <v>177</v>
      </c>
      <c r="R24" s="115">
        <v>88</v>
      </c>
      <c r="S24" s="42">
        <v>451</v>
      </c>
      <c r="T24" s="104">
        <v>478</v>
      </c>
      <c r="U24" s="64">
        <v>94</v>
      </c>
      <c r="V24" s="64"/>
      <c r="W24" s="64">
        <v>51</v>
      </c>
      <c r="Y24" s="42">
        <v>777</v>
      </c>
      <c r="Z24" s="104">
        <v>844.7</v>
      </c>
      <c r="AA24" s="64">
        <v>92</v>
      </c>
      <c r="AB24" s="64" t="s">
        <v>177</v>
      </c>
      <c r="AC24" s="64">
        <v>43</v>
      </c>
      <c r="AE24" s="42">
        <v>581</v>
      </c>
      <c r="AF24" s="104">
        <v>581.8</v>
      </c>
      <c r="AG24" s="64">
        <v>100</v>
      </c>
      <c r="AH24" s="64"/>
      <c r="AI24" s="64">
        <v>43</v>
      </c>
      <c r="AJ24" s="64"/>
      <c r="AK24" s="42">
        <v>146</v>
      </c>
      <c r="AL24" s="104">
        <v>171.9</v>
      </c>
      <c r="AM24" s="64">
        <v>85</v>
      </c>
      <c r="AN24" s="64" t="s">
        <v>177</v>
      </c>
      <c r="AO24" s="64">
        <v>50</v>
      </c>
    </row>
    <row r="25" spans="1:41" ht="12">
      <c r="A25" s="17">
        <v>5024</v>
      </c>
      <c r="B25" s="42">
        <v>834</v>
      </c>
      <c r="C25" s="104">
        <v>1098</v>
      </c>
      <c r="D25" s="115">
        <v>76</v>
      </c>
      <c r="E25" s="115" t="s">
        <v>178</v>
      </c>
      <c r="F25" s="115">
        <v>84</v>
      </c>
      <c r="H25" s="42">
        <v>424</v>
      </c>
      <c r="I25" s="104">
        <v>845.5</v>
      </c>
      <c r="J25" s="115">
        <v>50</v>
      </c>
      <c r="K25" s="115" t="s">
        <v>178</v>
      </c>
      <c r="L25" s="115">
        <v>102</v>
      </c>
      <c r="N25" s="42">
        <v>410</v>
      </c>
      <c r="O25" s="104">
        <v>252.5</v>
      </c>
      <c r="P25" s="115">
        <v>162</v>
      </c>
      <c r="Q25" s="115" t="s">
        <v>178</v>
      </c>
      <c r="R25" s="115">
        <v>20</v>
      </c>
      <c r="S25" s="42">
        <v>379</v>
      </c>
      <c r="T25" s="104">
        <v>407</v>
      </c>
      <c r="U25" s="64">
        <v>93</v>
      </c>
      <c r="V25" s="64"/>
      <c r="W25" s="64">
        <v>52</v>
      </c>
      <c r="Y25" s="42">
        <v>455</v>
      </c>
      <c r="Z25" s="104">
        <v>691</v>
      </c>
      <c r="AA25" s="64">
        <v>66</v>
      </c>
      <c r="AB25" s="64" t="s">
        <v>178</v>
      </c>
      <c r="AC25" s="64">
        <v>99</v>
      </c>
      <c r="AE25" s="42">
        <v>392</v>
      </c>
      <c r="AF25" s="104">
        <v>482.4</v>
      </c>
      <c r="AG25" s="64">
        <v>81</v>
      </c>
      <c r="AH25" s="64" t="s">
        <v>178</v>
      </c>
      <c r="AI25" s="64">
        <v>84</v>
      </c>
      <c r="AJ25" s="64"/>
      <c r="AK25" s="42">
        <v>109</v>
      </c>
      <c r="AL25" s="104">
        <v>145.2</v>
      </c>
      <c r="AM25" s="64">
        <v>75</v>
      </c>
      <c r="AN25" s="64" t="s">
        <v>178</v>
      </c>
      <c r="AO25" s="64">
        <v>73</v>
      </c>
    </row>
    <row r="26" spans="1:41" ht="12">
      <c r="A26" s="17">
        <v>5025</v>
      </c>
      <c r="B26" s="42">
        <v>578</v>
      </c>
      <c r="C26" s="104">
        <v>667.1</v>
      </c>
      <c r="D26" s="115">
        <v>87</v>
      </c>
      <c r="E26" s="115" t="s">
        <v>178</v>
      </c>
      <c r="F26" s="115">
        <v>58</v>
      </c>
      <c r="H26" s="42">
        <v>344</v>
      </c>
      <c r="I26" s="104">
        <v>516.2</v>
      </c>
      <c r="J26" s="115">
        <v>67</v>
      </c>
      <c r="K26" s="115" t="s">
        <v>178</v>
      </c>
      <c r="L26" s="115">
        <v>71</v>
      </c>
      <c r="N26" s="42">
        <v>234</v>
      </c>
      <c r="O26" s="104">
        <v>150.8</v>
      </c>
      <c r="P26" s="115">
        <v>155</v>
      </c>
      <c r="Q26" s="115" t="s">
        <v>178</v>
      </c>
      <c r="R26" s="115">
        <v>25</v>
      </c>
      <c r="S26" s="42">
        <v>227</v>
      </c>
      <c r="T26" s="104">
        <v>225.3</v>
      </c>
      <c r="U26" s="64">
        <v>101</v>
      </c>
      <c r="V26" s="64"/>
      <c r="W26" s="64">
        <v>32</v>
      </c>
      <c r="Y26" s="42">
        <v>351</v>
      </c>
      <c r="Z26" s="104">
        <v>441.7</v>
      </c>
      <c r="AA26" s="64">
        <v>79</v>
      </c>
      <c r="AB26" s="64" t="s">
        <v>178</v>
      </c>
      <c r="AC26" s="64">
        <v>72</v>
      </c>
      <c r="AE26" s="42">
        <v>317</v>
      </c>
      <c r="AF26" s="104">
        <v>294</v>
      </c>
      <c r="AG26" s="64">
        <v>108</v>
      </c>
      <c r="AH26" s="64"/>
      <c r="AI26" s="64">
        <v>30</v>
      </c>
      <c r="AJ26" s="64"/>
      <c r="AK26" s="42">
        <v>59</v>
      </c>
      <c r="AL26" s="104">
        <v>83.4</v>
      </c>
      <c r="AM26" s="64">
        <v>71</v>
      </c>
      <c r="AN26" s="64" t="s">
        <v>178</v>
      </c>
      <c r="AO26" s="64">
        <v>85</v>
      </c>
    </row>
    <row r="27" spans="1:41" ht="12">
      <c r="A27" s="17">
        <v>5031</v>
      </c>
      <c r="B27" s="42">
        <v>792</v>
      </c>
      <c r="C27" s="104">
        <v>874.3</v>
      </c>
      <c r="D27" s="115">
        <v>91</v>
      </c>
      <c r="E27" s="115" t="s">
        <v>178</v>
      </c>
      <c r="F27" s="115">
        <v>47</v>
      </c>
      <c r="H27" s="42">
        <v>639</v>
      </c>
      <c r="I27" s="104">
        <v>678.4</v>
      </c>
      <c r="J27" s="115">
        <v>94</v>
      </c>
      <c r="K27" s="115"/>
      <c r="L27" s="115">
        <v>40</v>
      </c>
      <c r="N27" s="42">
        <v>153</v>
      </c>
      <c r="O27" s="104">
        <v>195.8</v>
      </c>
      <c r="P27" s="115">
        <v>78</v>
      </c>
      <c r="Q27" s="115" t="s">
        <v>178</v>
      </c>
      <c r="R27" s="115">
        <v>96</v>
      </c>
      <c r="S27" s="42">
        <v>294</v>
      </c>
      <c r="T27" s="104">
        <v>300.6</v>
      </c>
      <c r="U27" s="64">
        <v>98</v>
      </c>
      <c r="V27" s="64"/>
      <c r="W27" s="64">
        <v>41</v>
      </c>
      <c r="Y27" s="42">
        <v>498</v>
      </c>
      <c r="Z27" s="104">
        <v>573.7</v>
      </c>
      <c r="AA27" s="64">
        <v>87</v>
      </c>
      <c r="AB27" s="64" t="s">
        <v>178</v>
      </c>
      <c r="AC27" s="64">
        <v>50</v>
      </c>
      <c r="AE27" s="42">
        <v>412</v>
      </c>
      <c r="AF27" s="104">
        <v>387.3</v>
      </c>
      <c r="AG27" s="64">
        <v>106</v>
      </c>
      <c r="AH27" s="64"/>
      <c r="AI27" s="64">
        <v>34</v>
      </c>
      <c r="AJ27" s="64"/>
      <c r="AK27" s="42">
        <v>103</v>
      </c>
      <c r="AL27" s="104">
        <v>107.3</v>
      </c>
      <c r="AM27" s="64">
        <v>96</v>
      </c>
      <c r="AN27" s="64"/>
      <c r="AO27" s="64">
        <v>28</v>
      </c>
    </row>
    <row r="28" spans="1:41" ht="12">
      <c r="A28" s="17">
        <v>5032</v>
      </c>
      <c r="B28" s="42">
        <v>1152</v>
      </c>
      <c r="C28" s="104">
        <v>998.6</v>
      </c>
      <c r="D28" s="115">
        <v>115</v>
      </c>
      <c r="E28" s="115" t="s">
        <v>178</v>
      </c>
      <c r="F28" s="115">
        <v>18</v>
      </c>
      <c r="H28" s="42">
        <v>889</v>
      </c>
      <c r="I28" s="104">
        <v>774.1</v>
      </c>
      <c r="J28" s="115">
        <v>115</v>
      </c>
      <c r="K28" s="115" t="s">
        <v>178</v>
      </c>
      <c r="L28" s="115">
        <v>23</v>
      </c>
      <c r="N28" s="42">
        <v>263</v>
      </c>
      <c r="O28" s="104">
        <v>224.5</v>
      </c>
      <c r="P28" s="115">
        <v>117</v>
      </c>
      <c r="Q28" s="115" t="s">
        <v>177</v>
      </c>
      <c r="R28" s="115">
        <v>50</v>
      </c>
      <c r="S28" s="42">
        <v>263</v>
      </c>
      <c r="T28" s="104">
        <v>328.7</v>
      </c>
      <c r="U28" s="64">
        <v>80</v>
      </c>
      <c r="V28" s="64" t="s">
        <v>178</v>
      </c>
      <c r="W28" s="64">
        <v>82</v>
      </c>
      <c r="Y28" s="42">
        <v>889</v>
      </c>
      <c r="Z28" s="104">
        <v>669.8</v>
      </c>
      <c r="AA28" s="64">
        <v>133</v>
      </c>
      <c r="AB28" s="64" t="s">
        <v>178</v>
      </c>
      <c r="AC28" s="64">
        <v>11</v>
      </c>
      <c r="AE28" s="42">
        <v>739</v>
      </c>
      <c r="AF28" s="104">
        <v>440.2</v>
      </c>
      <c r="AG28" s="64">
        <v>168</v>
      </c>
      <c r="AH28" s="64" t="s">
        <v>178</v>
      </c>
      <c r="AI28" s="64">
        <v>2</v>
      </c>
      <c r="AJ28" s="64"/>
      <c r="AK28" s="42">
        <v>108</v>
      </c>
      <c r="AL28" s="104">
        <v>123.2</v>
      </c>
      <c r="AM28" s="64">
        <v>88</v>
      </c>
      <c r="AN28" s="64"/>
      <c r="AO28" s="64">
        <v>41</v>
      </c>
    </row>
    <row r="29" spans="1:41" ht="12">
      <c r="A29" s="17">
        <v>5033</v>
      </c>
      <c r="B29" s="42">
        <v>619</v>
      </c>
      <c r="C29" s="104">
        <v>640.7</v>
      </c>
      <c r="D29" s="115">
        <v>97</v>
      </c>
      <c r="E29" s="115"/>
      <c r="F29" s="115">
        <v>39</v>
      </c>
      <c r="H29" s="42">
        <v>523</v>
      </c>
      <c r="I29" s="104">
        <v>495.5</v>
      </c>
      <c r="J29" s="115">
        <v>106</v>
      </c>
      <c r="K29" s="115"/>
      <c r="L29" s="115">
        <v>31</v>
      </c>
      <c r="N29" s="42">
        <v>96</v>
      </c>
      <c r="O29" s="104">
        <v>145.2</v>
      </c>
      <c r="P29" s="115">
        <v>66</v>
      </c>
      <c r="Q29" s="115" t="s">
        <v>178</v>
      </c>
      <c r="R29" s="115">
        <v>104</v>
      </c>
      <c r="S29" s="42">
        <v>246</v>
      </c>
      <c r="T29" s="104">
        <v>226.9</v>
      </c>
      <c r="U29" s="64">
        <v>108</v>
      </c>
      <c r="V29" s="64"/>
      <c r="W29" s="64">
        <v>25</v>
      </c>
      <c r="Y29" s="42">
        <v>373</v>
      </c>
      <c r="Z29" s="104">
        <v>413.8</v>
      </c>
      <c r="AA29" s="64">
        <v>90</v>
      </c>
      <c r="AB29" s="64" t="s">
        <v>177</v>
      </c>
      <c r="AC29" s="64">
        <v>47</v>
      </c>
      <c r="AE29" s="42">
        <v>333</v>
      </c>
      <c r="AF29" s="104">
        <v>282.8</v>
      </c>
      <c r="AG29" s="64">
        <v>118</v>
      </c>
      <c r="AH29" s="64" t="s">
        <v>178</v>
      </c>
      <c r="AI29" s="64">
        <v>19</v>
      </c>
      <c r="AJ29" s="64"/>
      <c r="AK29" s="42">
        <v>62</v>
      </c>
      <c r="AL29" s="104">
        <v>81.2</v>
      </c>
      <c r="AM29" s="64">
        <v>76</v>
      </c>
      <c r="AN29" s="64" t="s">
        <v>177</v>
      </c>
      <c r="AO29" s="64">
        <v>71</v>
      </c>
    </row>
    <row r="30" spans="1:41" ht="12">
      <c r="A30" s="17">
        <v>5034</v>
      </c>
      <c r="B30" s="42">
        <v>667</v>
      </c>
      <c r="C30" s="104">
        <v>972.5</v>
      </c>
      <c r="D30" s="115">
        <v>69</v>
      </c>
      <c r="E30" s="115" t="s">
        <v>178</v>
      </c>
      <c r="F30" s="115">
        <v>108</v>
      </c>
      <c r="H30" s="42">
        <v>397</v>
      </c>
      <c r="I30" s="104">
        <v>755.6</v>
      </c>
      <c r="J30" s="115">
        <v>53</v>
      </c>
      <c r="K30" s="115" t="s">
        <v>178</v>
      </c>
      <c r="L30" s="115">
        <v>97</v>
      </c>
      <c r="N30" s="42">
        <v>270</v>
      </c>
      <c r="O30" s="104">
        <v>216.9</v>
      </c>
      <c r="P30" s="115">
        <v>124</v>
      </c>
      <c r="Q30" s="115" t="s">
        <v>178</v>
      </c>
      <c r="R30" s="115">
        <v>45</v>
      </c>
      <c r="S30" s="42">
        <v>221</v>
      </c>
      <c r="T30" s="104">
        <v>297.4</v>
      </c>
      <c r="U30" s="64">
        <v>74</v>
      </c>
      <c r="V30" s="64" t="s">
        <v>178</v>
      </c>
      <c r="W30" s="64">
        <v>93</v>
      </c>
      <c r="Y30" s="42">
        <v>446</v>
      </c>
      <c r="Z30" s="104">
        <v>675.1</v>
      </c>
      <c r="AA30" s="64">
        <v>66</v>
      </c>
      <c r="AB30" s="64" t="s">
        <v>178</v>
      </c>
      <c r="AC30" s="64">
        <v>99</v>
      </c>
      <c r="AE30" s="42">
        <v>318</v>
      </c>
      <c r="AF30" s="104">
        <v>429.9</v>
      </c>
      <c r="AG30" s="64">
        <v>74</v>
      </c>
      <c r="AH30" s="64" t="s">
        <v>178</v>
      </c>
      <c r="AI30" s="64">
        <v>99</v>
      </c>
      <c r="AJ30" s="64"/>
      <c r="AK30" s="42">
        <v>85</v>
      </c>
      <c r="AL30" s="104">
        <v>115.2</v>
      </c>
      <c r="AM30" s="64">
        <v>74</v>
      </c>
      <c r="AN30" s="64" t="s">
        <v>178</v>
      </c>
      <c r="AO30" s="64">
        <v>75</v>
      </c>
    </row>
    <row r="31" spans="1:41" ht="12">
      <c r="A31" s="17">
        <v>5035</v>
      </c>
      <c r="B31" s="42">
        <v>590</v>
      </c>
      <c r="C31" s="104">
        <v>682.3</v>
      </c>
      <c r="D31" s="115">
        <v>86</v>
      </c>
      <c r="E31" s="115" t="s">
        <v>178</v>
      </c>
      <c r="F31" s="115">
        <v>63</v>
      </c>
      <c r="H31" s="42">
        <v>464</v>
      </c>
      <c r="I31" s="104">
        <v>530.2</v>
      </c>
      <c r="J31" s="115">
        <v>88</v>
      </c>
      <c r="K31" s="115" t="s">
        <v>178</v>
      </c>
      <c r="L31" s="115">
        <v>45</v>
      </c>
      <c r="N31" s="42">
        <v>126</v>
      </c>
      <c r="O31" s="104">
        <v>152.1</v>
      </c>
      <c r="P31" s="115">
        <v>83</v>
      </c>
      <c r="Q31" s="115" t="s">
        <v>177</v>
      </c>
      <c r="R31" s="115">
        <v>91</v>
      </c>
      <c r="S31" s="42">
        <v>285</v>
      </c>
      <c r="T31" s="104">
        <v>222.8</v>
      </c>
      <c r="U31" s="64">
        <v>128</v>
      </c>
      <c r="V31" s="64" t="s">
        <v>178</v>
      </c>
      <c r="W31" s="64">
        <v>7</v>
      </c>
      <c r="Y31" s="42">
        <v>305</v>
      </c>
      <c r="Z31" s="104">
        <v>459.5</v>
      </c>
      <c r="AA31" s="64">
        <v>66</v>
      </c>
      <c r="AB31" s="64" t="s">
        <v>178</v>
      </c>
      <c r="AC31" s="64">
        <v>99</v>
      </c>
      <c r="AE31" s="42">
        <v>362</v>
      </c>
      <c r="AF31" s="104">
        <v>301.8</v>
      </c>
      <c r="AG31" s="64">
        <v>120</v>
      </c>
      <c r="AH31" s="64" t="s">
        <v>178</v>
      </c>
      <c r="AI31" s="64">
        <v>17</v>
      </c>
      <c r="AJ31" s="64"/>
      <c r="AK31" s="42">
        <v>65</v>
      </c>
      <c r="AL31" s="104">
        <v>82.3</v>
      </c>
      <c r="AM31" s="64">
        <v>79</v>
      </c>
      <c r="AN31" s="64"/>
      <c r="AO31" s="64">
        <v>63</v>
      </c>
    </row>
    <row r="32" spans="1:41" ht="12">
      <c r="A32" s="17">
        <v>5037</v>
      </c>
      <c r="B32" s="42">
        <v>810</v>
      </c>
      <c r="C32" s="104">
        <v>794.8</v>
      </c>
      <c r="D32" s="115">
        <v>102</v>
      </c>
      <c r="E32" s="115"/>
      <c r="F32" s="115">
        <v>32</v>
      </c>
      <c r="H32" s="42">
        <v>531</v>
      </c>
      <c r="I32" s="104">
        <v>612.8</v>
      </c>
      <c r="J32" s="115">
        <v>87</v>
      </c>
      <c r="K32" s="115" t="s">
        <v>178</v>
      </c>
      <c r="L32" s="115">
        <v>46</v>
      </c>
      <c r="N32" s="42">
        <v>279</v>
      </c>
      <c r="O32" s="104">
        <v>182</v>
      </c>
      <c r="P32" s="115">
        <v>153</v>
      </c>
      <c r="Q32" s="115" t="s">
        <v>178</v>
      </c>
      <c r="R32" s="115">
        <v>28</v>
      </c>
      <c r="S32" s="42">
        <v>316</v>
      </c>
      <c r="T32" s="104">
        <v>293.2</v>
      </c>
      <c r="U32" s="64">
        <v>108</v>
      </c>
      <c r="V32" s="64"/>
      <c r="W32" s="64">
        <v>25</v>
      </c>
      <c r="Y32" s="42">
        <v>494</v>
      </c>
      <c r="Z32" s="104">
        <v>501.6</v>
      </c>
      <c r="AA32" s="64">
        <v>98</v>
      </c>
      <c r="AB32" s="64"/>
      <c r="AC32" s="64">
        <v>39</v>
      </c>
      <c r="AE32" s="42">
        <v>454</v>
      </c>
      <c r="AF32" s="104">
        <v>350.5</v>
      </c>
      <c r="AG32" s="64">
        <v>130</v>
      </c>
      <c r="AH32" s="64" t="s">
        <v>178</v>
      </c>
      <c r="AI32" s="64">
        <v>9</v>
      </c>
      <c r="AJ32" s="64"/>
      <c r="AK32" s="42">
        <v>74</v>
      </c>
      <c r="AL32" s="104">
        <v>103.3</v>
      </c>
      <c r="AM32" s="64">
        <v>72</v>
      </c>
      <c r="AN32" s="64" t="s">
        <v>178</v>
      </c>
      <c r="AO32" s="64">
        <v>82</v>
      </c>
    </row>
    <row r="33" spans="1:41" ht="12">
      <c r="A33" s="17">
        <v>5038</v>
      </c>
      <c r="B33" s="42">
        <v>960</v>
      </c>
      <c r="C33" s="104">
        <v>1233.1</v>
      </c>
      <c r="D33" s="115">
        <v>78</v>
      </c>
      <c r="E33" s="115" t="s">
        <v>178</v>
      </c>
      <c r="F33" s="115">
        <v>79</v>
      </c>
      <c r="H33" s="42">
        <v>701</v>
      </c>
      <c r="I33" s="104">
        <v>956</v>
      </c>
      <c r="J33" s="115">
        <v>73</v>
      </c>
      <c r="K33" s="115" t="s">
        <v>178</v>
      </c>
      <c r="L33" s="115">
        <v>65</v>
      </c>
      <c r="N33" s="42">
        <v>259</v>
      </c>
      <c r="O33" s="104">
        <v>277.1</v>
      </c>
      <c r="P33" s="115">
        <v>93</v>
      </c>
      <c r="Q33" s="115"/>
      <c r="R33" s="115">
        <v>76</v>
      </c>
      <c r="S33" s="42">
        <v>333</v>
      </c>
      <c r="T33" s="104">
        <v>410.4</v>
      </c>
      <c r="U33" s="64">
        <v>81</v>
      </c>
      <c r="V33" s="64" t="s">
        <v>178</v>
      </c>
      <c r="W33" s="64">
        <v>78</v>
      </c>
      <c r="Y33" s="42">
        <v>627</v>
      </c>
      <c r="Z33" s="104">
        <v>822.6</v>
      </c>
      <c r="AA33" s="64">
        <v>76</v>
      </c>
      <c r="AB33" s="64" t="s">
        <v>178</v>
      </c>
      <c r="AC33" s="64">
        <v>80</v>
      </c>
      <c r="AE33" s="42">
        <v>478</v>
      </c>
      <c r="AF33" s="104">
        <v>543.9</v>
      </c>
      <c r="AG33" s="64">
        <v>88</v>
      </c>
      <c r="AH33" s="64" t="s">
        <v>178</v>
      </c>
      <c r="AI33" s="64">
        <v>69</v>
      </c>
      <c r="AJ33" s="64"/>
      <c r="AK33" s="42">
        <v>84</v>
      </c>
      <c r="AL33" s="104">
        <v>152.2</v>
      </c>
      <c r="AM33" s="64">
        <v>55</v>
      </c>
      <c r="AN33" s="64" t="s">
        <v>178</v>
      </c>
      <c r="AO33" s="64">
        <v>110</v>
      </c>
    </row>
    <row r="34" spans="1:41" ht="12">
      <c r="A34" s="17">
        <v>5039</v>
      </c>
      <c r="B34" s="42">
        <v>626</v>
      </c>
      <c r="C34" s="104">
        <v>684.9</v>
      </c>
      <c r="D34" s="115">
        <v>91</v>
      </c>
      <c r="E34" s="115" t="s">
        <v>177</v>
      </c>
      <c r="F34" s="115">
        <v>47</v>
      </c>
      <c r="H34" s="42">
        <v>510</v>
      </c>
      <c r="I34" s="104">
        <v>530.5</v>
      </c>
      <c r="J34" s="115">
        <v>96</v>
      </c>
      <c r="K34" s="115"/>
      <c r="L34" s="115">
        <v>37</v>
      </c>
      <c r="N34" s="42">
        <v>116</v>
      </c>
      <c r="O34" s="104">
        <v>154.4</v>
      </c>
      <c r="P34" s="115">
        <v>75</v>
      </c>
      <c r="Q34" s="115" t="s">
        <v>178</v>
      </c>
      <c r="R34" s="115">
        <v>97</v>
      </c>
      <c r="S34" s="42">
        <v>240</v>
      </c>
      <c r="T34" s="104">
        <v>229</v>
      </c>
      <c r="U34" s="64">
        <v>105</v>
      </c>
      <c r="V34" s="64"/>
      <c r="W34" s="64">
        <v>29</v>
      </c>
      <c r="Y34" s="42">
        <v>386</v>
      </c>
      <c r="Z34" s="104">
        <v>455.9</v>
      </c>
      <c r="AA34" s="64">
        <v>85</v>
      </c>
      <c r="AB34" s="64" t="s">
        <v>178</v>
      </c>
      <c r="AC34" s="64">
        <v>56</v>
      </c>
      <c r="AE34" s="42">
        <v>327</v>
      </c>
      <c r="AF34" s="104">
        <v>302</v>
      </c>
      <c r="AG34" s="64">
        <v>108</v>
      </c>
      <c r="AH34" s="64"/>
      <c r="AI34" s="64">
        <v>30</v>
      </c>
      <c r="AJ34" s="64"/>
      <c r="AK34" s="42">
        <v>63</v>
      </c>
      <c r="AL34" s="104">
        <v>85</v>
      </c>
      <c r="AM34" s="64">
        <v>74</v>
      </c>
      <c r="AN34" s="64" t="s">
        <v>177</v>
      </c>
      <c r="AO34" s="64">
        <v>75</v>
      </c>
    </row>
    <row r="35" spans="1:41" ht="12">
      <c r="A35" s="17">
        <v>5040</v>
      </c>
      <c r="B35" s="42">
        <v>140</v>
      </c>
      <c r="C35" s="104">
        <v>225.5</v>
      </c>
      <c r="D35" s="115">
        <v>62</v>
      </c>
      <c r="E35" s="115" t="s">
        <v>178</v>
      </c>
      <c r="F35" s="115">
        <v>114</v>
      </c>
      <c r="H35" s="42">
        <v>52</v>
      </c>
      <c r="I35" s="104">
        <v>173.1</v>
      </c>
      <c r="J35" s="115">
        <v>30</v>
      </c>
      <c r="K35" s="115" t="s">
        <v>178</v>
      </c>
      <c r="L35" s="115">
        <v>119</v>
      </c>
      <c r="N35" s="42">
        <v>88</v>
      </c>
      <c r="O35" s="104">
        <v>52.4</v>
      </c>
      <c r="P35" s="115">
        <v>168</v>
      </c>
      <c r="Q35" s="115" t="s">
        <v>178</v>
      </c>
      <c r="R35" s="115">
        <v>17</v>
      </c>
      <c r="S35" s="42">
        <v>46</v>
      </c>
      <c r="T35" s="104">
        <v>78.7</v>
      </c>
      <c r="U35" s="64">
        <v>58</v>
      </c>
      <c r="V35" s="64" t="s">
        <v>178</v>
      </c>
      <c r="W35" s="64">
        <v>115</v>
      </c>
      <c r="Y35" s="42">
        <v>94</v>
      </c>
      <c r="Z35" s="104">
        <v>146.8</v>
      </c>
      <c r="AA35" s="64">
        <v>64</v>
      </c>
      <c r="AB35" s="64" t="s">
        <v>178</v>
      </c>
      <c r="AC35" s="64">
        <v>104</v>
      </c>
      <c r="AE35" s="42">
        <v>51</v>
      </c>
      <c r="AF35" s="104">
        <v>98.3</v>
      </c>
      <c r="AG35" s="64">
        <v>52</v>
      </c>
      <c r="AH35" s="64" t="s">
        <v>178</v>
      </c>
      <c r="AI35" s="64">
        <v>117</v>
      </c>
      <c r="AJ35" s="64"/>
      <c r="AK35" s="42">
        <v>15</v>
      </c>
      <c r="AL35" s="104">
        <v>30.2</v>
      </c>
      <c r="AM35" s="64">
        <v>50</v>
      </c>
      <c r="AN35" s="64" t="s">
        <v>178</v>
      </c>
      <c r="AO35" s="64">
        <v>113</v>
      </c>
    </row>
    <row r="36" spans="1:41" ht="12">
      <c r="A36" s="17">
        <v>5041</v>
      </c>
      <c r="B36" s="42">
        <v>781</v>
      </c>
      <c r="C36" s="104">
        <v>995.4</v>
      </c>
      <c r="D36" s="115">
        <v>78</v>
      </c>
      <c r="E36" s="115" t="s">
        <v>178</v>
      </c>
      <c r="F36" s="115">
        <v>79</v>
      </c>
      <c r="H36" s="42">
        <v>460</v>
      </c>
      <c r="I36" s="104">
        <v>766.1</v>
      </c>
      <c r="J36" s="115">
        <v>60</v>
      </c>
      <c r="K36" s="115" t="s">
        <v>178</v>
      </c>
      <c r="L36" s="115">
        <v>84</v>
      </c>
      <c r="N36" s="42">
        <v>321</v>
      </c>
      <c r="O36" s="104">
        <v>229.3</v>
      </c>
      <c r="P36" s="115">
        <v>140</v>
      </c>
      <c r="Q36" s="115" t="s">
        <v>178</v>
      </c>
      <c r="R36" s="115">
        <v>33</v>
      </c>
      <c r="S36" s="42">
        <v>290</v>
      </c>
      <c r="T36" s="104">
        <v>351.8</v>
      </c>
      <c r="U36" s="64">
        <v>82</v>
      </c>
      <c r="V36" s="64" t="s">
        <v>178</v>
      </c>
      <c r="W36" s="64">
        <v>76</v>
      </c>
      <c r="Y36" s="42">
        <v>491</v>
      </c>
      <c r="Z36" s="104">
        <v>643.6</v>
      </c>
      <c r="AA36" s="64">
        <v>76</v>
      </c>
      <c r="AB36" s="64" t="s">
        <v>178</v>
      </c>
      <c r="AC36" s="64">
        <v>80</v>
      </c>
      <c r="AE36" s="42">
        <v>388</v>
      </c>
      <c r="AF36" s="104">
        <v>436.6</v>
      </c>
      <c r="AG36" s="64">
        <v>89</v>
      </c>
      <c r="AH36" s="64" t="s">
        <v>177</v>
      </c>
      <c r="AI36" s="64">
        <v>66</v>
      </c>
      <c r="AJ36" s="64"/>
      <c r="AK36" s="42">
        <v>89</v>
      </c>
      <c r="AL36" s="104">
        <v>130.4</v>
      </c>
      <c r="AM36" s="64">
        <v>68</v>
      </c>
      <c r="AN36" s="64" t="s">
        <v>178</v>
      </c>
      <c r="AO36" s="64">
        <v>92</v>
      </c>
    </row>
    <row r="37" spans="1:41" ht="12">
      <c r="A37" s="17">
        <v>5042</v>
      </c>
      <c r="B37" s="42">
        <v>854</v>
      </c>
      <c r="C37" s="104">
        <v>1198.7</v>
      </c>
      <c r="D37" s="115">
        <v>71</v>
      </c>
      <c r="E37" s="115" t="s">
        <v>178</v>
      </c>
      <c r="F37" s="115">
        <v>100</v>
      </c>
      <c r="H37" s="42">
        <v>629</v>
      </c>
      <c r="I37" s="104">
        <v>929.8</v>
      </c>
      <c r="J37" s="115">
        <v>68</v>
      </c>
      <c r="K37" s="115" t="s">
        <v>178</v>
      </c>
      <c r="L37" s="115">
        <v>69</v>
      </c>
      <c r="N37" s="42">
        <v>225</v>
      </c>
      <c r="O37" s="104">
        <v>268.9</v>
      </c>
      <c r="P37" s="115">
        <v>84</v>
      </c>
      <c r="Q37" s="115" t="s">
        <v>178</v>
      </c>
      <c r="R37" s="115">
        <v>89</v>
      </c>
      <c r="S37" s="42">
        <v>286</v>
      </c>
      <c r="T37" s="104">
        <v>391.4</v>
      </c>
      <c r="U37" s="64">
        <v>73</v>
      </c>
      <c r="V37" s="64" t="s">
        <v>178</v>
      </c>
      <c r="W37" s="64">
        <v>96</v>
      </c>
      <c r="Y37" s="42">
        <v>568</v>
      </c>
      <c r="Z37" s="104">
        <v>807.3</v>
      </c>
      <c r="AA37" s="64">
        <v>70</v>
      </c>
      <c r="AB37" s="64" t="s">
        <v>178</v>
      </c>
      <c r="AC37" s="64">
        <v>91</v>
      </c>
      <c r="AE37" s="42">
        <v>422</v>
      </c>
      <c r="AF37" s="104">
        <v>528.9</v>
      </c>
      <c r="AG37" s="64">
        <v>80</v>
      </c>
      <c r="AH37" s="64" t="s">
        <v>178</v>
      </c>
      <c r="AI37" s="64">
        <v>89</v>
      </c>
      <c r="AJ37" s="64"/>
      <c r="AK37" s="42">
        <v>85</v>
      </c>
      <c r="AL37" s="104">
        <v>146.6</v>
      </c>
      <c r="AM37" s="64">
        <v>58</v>
      </c>
      <c r="AN37" s="64" t="s">
        <v>178</v>
      </c>
      <c r="AO37" s="64">
        <v>107</v>
      </c>
    </row>
    <row r="38" spans="1:41" ht="12">
      <c r="A38" s="17">
        <v>5043</v>
      </c>
      <c r="B38" s="42">
        <v>1476</v>
      </c>
      <c r="C38" s="104">
        <v>1339.3</v>
      </c>
      <c r="D38" s="115">
        <v>110</v>
      </c>
      <c r="E38" s="115" t="s">
        <v>178</v>
      </c>
      <c r="F38" s="115">
        <v>24</v>
      </c>
      <c r="H38" s="42">
        <v>1175</v>
      </c>
      <c r="I38" s="104">
        <v>1031.5</v>
      </c>
      <c r="J38" s="115">
        <v>114</v>
      </c>
      <c r="K38" s="115" t="s">
        <v>178</v>
      </c>
      <c r="L38" s="115">
        <v>25</v>
      </c>
      <c r="N38" s="42">
        <v>301</v>
      </c>
      <c r="O38" s="104">
        <v>307.8</v>
      </c>
      <c r="P38" s="115">
        <v>98</v>
      </c>
      <c r="Q38" s="115"/>
      <c r="R38" s="115">
        <v>71</v>
      </c>
      <c r="S38" s="42">
        <v>405</v>
      </c>
      <c r="T38" s="104">
        <v>495.9</v>
      </c>
      <c r="U38" s="64">
        <v>82</v>
      </c>
      <c r="V38" s="64" t="s">
        <v>178</v>
      </c>
      <c r="W38" s="64">
        <v>76</v>
      </c>
      <c r="Y38" s="42">
        <v>1071</v>
      </c>
      <c r="Z38" s="104">
        <v>843.4</v>
      </c>
      <c r="AA38" s="64">
        <v>127</v>
      </c>
      <c r="AB38" s="64" t="s">
        <v>178</v>
      </c>
      <c r="AC38" s="64">
        <v>12</v>
      </c>
      <c r="AE38" s="42">
        <v>783</v>
      </c>
      <c r="AF38" s="104">
        <v>588</v>
      </c>
      <c r="AG38" s="64">
        <v>133</v>
      </c>
      <c r="AH38" s="64" t="s">
        <v>178</v>
      </c>
      <c r="AI38" s="64">
        <v>7</v>
      </c>
      <c r="AJ38" s="64"/>
      <c r="AK38" s="42">
        <v>154</v>
      </c>
      <c r="AL38" s="104">
        <v>177.3</v>
      </c>
      <c r="AM38" s="64">
        <v>87</v>
      </c>
      <c r="AN38" s="64"/>
      <c r="AO38" s="64">
        <v>44</v>
      </c>
    </row>
    <row r="39" spans="1:41" ht="12">
      <c r="A39" s="17">
        <v>5044</v>
      </c>
      <c r="B39" s="42">
        <v>517</v>
      </c>
      <c r="C39" s="104">
        <v>634.7</v>
      </c>
      <c r="D39" s="115">
        <v>81</v>
      </c>
      <c r="E39" s="115" t="s">
        <v>178</v>
      </c>
      <c r="F39" s="115">
        <v>75</v>
      </c>
      <c r="H39" s="42">
        <v>314</v>
      </c>
      <c r="I39" s="104">
        <v>489.5</v>
      </c>
      <c r="J39" s="115">
        <v>64</v>
      </c>
      <c r="K39" s="115" t="s">
        <v>178</v>
      </c>
      <c r="L39" s="115">
        <v>78</v>
      </c>
      <c r="N39" s="42">
        <v>203</v>
      </c>
      <c r="O39" s="104">
        <v>145.2</v>
      </c>
      <c r="P39" s="115">
        <v>140</v>
      </c>
      <c r="Q39" s="115" t="s">
        <v>178</v>
      </c>
      <c r="R39" s="115">
        <v>33</v>
      </c>
      <c r="S39" s="42">
        <v>176</v>
      </c>
      <c r="T39" s="104">
        <v>227.9</v>
      </c>
      <c r="U39" s="64">
        <v>77</v>
      </c>
      <c r="V39" s="64" t="s">
        <v>178</v>
      </c>
      <c r="W39" s="64">
        <v>88</v>
      </c>
      <c r="Y39" s="42">
        <v>341</v>
      </c>
      <c r="Z39" s="104">
        <v>406.8</v>
      </c>
      <c r="AA39" s="64">
        <v>84</v>
      </c>
      <c r="AB39" s="64" t="s">
        <v>178</v>
      </c>
      <c r="AC39" s="64">
        <v>60</v>
      </c>
      <c r="AE39" s="42">
        <v>232</v>
      </c>
      <c r="AF39" s="104">
        <v>278.7</v>
      </c>
      <c r="AG39" s="64">
        <v>83</v>
      </c>
      <c r="AH39" s="64" t="s">
        <v>178</v>
      </c>
      <c r="AI39" s="64">
        <v>78</v>
      </c>
      <c r="AJ39" s="64"/>
      <c r="AK39" s="42">
        <v>73</v>
      </c>
      <c r="AL39" s="104">
        <v>82.8</v>
      </c>
      <c r="AM39" s="64">
        <v>88</v>
      </c>
      <c r="AN39" s="64"/>
      <c r="AO39" s="64">
        <v>41</v>
      </c>
    </row>
    <row r="40" spans="1:41" ht="12">
      <c r="A40" s="17">
        <v>5045</v>
      </c>
      <c r="B40" s="42">
        <v>888</v>
      </c>
      <c r="C40" s="104">
        <v>1257.6</v>
      </c>
      <c r="D40" s="115">
        <v>71</v>
      </c>
      <c r="E40" s="115" t="s">
        <v>178</v>
      </c>
      <c r="F40" s="115">
        <v>100</v>
      </c>
      <c r="H40" s="42">
        <v>562</v>
      </c>
      <c r="I40" s="104">
        <v>976.3</v>
      </c>
      <c r="J40" s="115">
        <v>58</v>
      </c>
      <c r="K40" s="115" t="s">
        <v>178</v>
      </c>
      <c r="L40" s="115">
        <v>88</v>
      </c>
      <c r="N40" s="42">
        <v>326</v>
      </c>
      <c r="O40" s="104">
        <v>281.3</v>
      </c>
      <c r="P40" s="115">
        <v>116</v>
      </c>
      <c r="Q40" s="115" t="s">
        <v>178</v>
      </c>
      <c r="R40" s="115">
        <v>52</v>
      </c>
      <c r="S40" s="42">
        <v>330</v>
      </c>
      <c r="T40" s="104">
        <v>409</v>
      </c>
      <c r="U40" s="64">
        <v>81</v>
      </c>
      <c r="V40" s="64" t="s">
        <v>178</v>
      </c>
      <c r="W40" s="64">
        <v>78</v>
      </c>
      <c r="Y40" s="42">
        <v>558</v>
      </c>
      <c r="Z40" s="104">
        <v>848.6</v>
      </c>
      <c r="AA40" s="64">
        <v>66</v>
      </c>
      <c r="AB40" s="64" t="s">
        <v>178</v>
      </c>
      <c r="AC40" s="64">
        <v>99</v>
      </c>
      <c r="AE40" s="42">
        <v>452</v>
      </c>
      <c r="AF40" s="104">
        <v>556.3</v>
      </c>
      <c r="AG40" s="64">
        <v>81</v>
      </c>
      <c r="AH40" s="64" t="s">
        <v>178</v>
      </c>
      <c r="AI40" s="64">
        <v>84</v>
      </c>
      <c r="AJ40" s="64"/>
      <c r="AK40" s="42">
        <v>116</v>
      </c>
      <c r="AL40" s="104">
        <v>151.9</v>
      </c>
      <c r="AM40" s="64">
        <v>76</v>
      </c>
      <c r="AN40" s="64" t="s">
        <v>178</v>
      </c>
      <c r="AO40" s="64">
        <v>71</v>
      </c>
    </row>
    <row r="41" spans="1:41" ht="12">
      <c r="A41" s="17">
        <v>5046</v>
      </c>
      <c r="B41" s="42">
        <v>474</v>
      </c>
      <c r="C41" s="104">
        <v>654.4</v>
      </c>
      <c r="D41" s="115">
        <v>72</v>
      </c>
      <c r="E41" s="115" t="s">
        <v>178</v>
      </c>
      <c r="F41" s="115">
        <v>98</v>
      </c>
      <c r="H41" s="42">
        <v>341</v>
      </c>
      <c r="I41" s="104">
        <v>506.7</v>
      </c>
      <c r="J41" s="115">
        <v>67</v>
      </c>
      <c r="K41" s="115" t="s">
        <v>178</v>
      </c>
      <c r="L41" s="115">
        <v>71</v>
      </c>
      <c r="N41" s="42">
        <v>133</v>
      </c>
      <c r="O41" s="104">
        <v>147.6</v>
      </c>
      <c r="P41" s="115">
        <v>90</v>
      </c>
      <c r="Q41" s="115"/>
      <c r="R41" s="115">
        <v>80</v>
      </c>
      <c r="S41" s="42">
        <v>170</v>
      </c>
      <c r="T41" s="104">
        <v>217.7</v>
      </c>
      <c r="U41" s="64">
        <v>78</v>
      </c>
      <c r="V41" s="64" t="s">
        <v>178</v>
      </c>
      <c r="W41" s="64">
        <v>86</v>
      </c>
      <c r="Y41" s="42">
        <v>304</v>
      </c>
      <c r="Z41" s="104">
        <v>436.6</v>
      </c>
      <c r="AA41" s="64">
        <v>70</v>
      </c>
      <c r="AB41" s="64" t="s">
        <v>178</v>
      </c>
      <c r="AC41" s="64">
        <v>91</v>
      </c>
      <c r="AE41" s="42">
        <v>215</v>
      </c>
      <c r="AF41" s="104">
        <v>288</v>
      </c>
      <c r="AG41" s="64">
        <v>75</v>
      </c>
      <c r="AH41" s="64" t="s">
        <v>178</v>
      </c>
      <c r="AI41" s="64">
        <v>98</v>
      </c>
      <c r="AJ41" s="64"/>
      <c r="AK41" s="42">
        <v>52</v>
      </c>
      <c r="AL41" s="104">
        <v>81.6</v>
      </c>
      <c r="AM41" s="64">
        <v>64</v>
      </c>
      <c r="AN41" s="64" t="s">
        <v>178</v>
      </c>
      <c r="AO41" s="64">
        <v>99</v>
      </c>
    </row>
    <row r="42" spans="1:41" ht="12">
      <c r="A42" s="17">
        <v>5047</v>
      </c>
      <c r="B42" s="42">
        <v>502</v>
      </c>
      <c r="C42" s="104">
        <v>573.9</v>
      </c>
      <c r="D42" s="115">
        <v>87</v>
      </c>
      <c r="E42" s="115" t="s">
        <v>178</v>
      </c>
      <c r="F42" s="115">
        <v>58</v>
      </c>
      <c r="H42" s="42">
        <v>367</v>
      </c>
      <c r="I42" s="104">
        <v>442</v>
      </c>
      <c r="J42" s="115">
        <v>83</v>
      </c>
      <c r="K42" s="115" t="s">
        <v>178</v>
      </c>
      <c r="L42" s="115">
        <v>54</v>
      </c>
      <c r="N42" s="42">
        <v>135</v>
      </c>
      <c r="O42" s="104">
        <v>132</v>
      </c>
      <c r="P42" s="115">
        <v>102</v>
      </c>
      <c r="Q42" s="115"/>
      <c r="R42" s="115">
        <v>67</v>
      </c>
      <c r="S42" s="42">
        <v>189</v>
      </c>
      <c r="T42" s="104">
        <v>208.5</v>
      </c>
      <c r="U42" s="64">
        <v>91</v>
      </c>
      <c r="V42" s="64"/>
      <c r="W42" s="64">
        <v>58</v>
      </c>
      <c r="Y42" s="42">
        <v>313</v>
      </c>
      <c r="Z42" s="104">
        <v>365.5</v>
      </c>
      <c r="AA42" s="64">
        <v>86</v>
      </c>
      <c r="AB42" s="64" t="s">
        <v>178</v>
      </c>
      <c r="AC42" s="64">
        <v>54</v>
      </c>
      <c r="AE42" s="42">
        <v>238</v>
      </c>
      <c r="AF42" s="104">
        <v>252</v>
      </c>
      <c r="AG42" s="64">
        <v>94</v>
      </c>
      <c r="AH42" s="64"/>
      <c r="AI42" s="64">
        <v>59</v>
      </c>
      <c r="AJ42" s="64"/>
      <c r="AK42" s="42">
        <v>61</v>
      </c>
      <c r="AL42" s="104">
        <v>75.5</v>
      </c>
      <c r="AM42" s="64">
        <v>81</v>
      </c>
      <c r="AN42" s="64"/>
      <c r="AO42" s="64">
        <v>59</v>
      </c>
    </row>
    <row r="43" spans="1:41" ht="12">
      <c r="A43" s="17">
        <v>5048</v>
      </c>
      <c r="B43" s="42">
        <v>1136</v>
      </c>
      <c r="C43" s="104">
        <v>911.6</v>
      </c>
      <c r="D43" s="115">
        <v>125</v>
      </c>
      <c r="E43" s="115" t="s">
        <v>178</v>
      </c>
      <c r="F43" s="115">
        <v>8</v>
      </c>
      <c r="H43" s="42">
        <v>742</v>
      </c>
      <c r="I43" s="104">
        <v>700.6</v>
      </c>
      <c r="J43" s="115">
        <v>106</v>
      </c>
      <c r="K43" s="115"/>
      <c r="L43" s="115">
        <v>31</v>
      </c>
      <c r="N43" s="42">
        <v>394</v>
      </c>
      <c r="O43" s="104">
        <v>211</v>
      </c>
      <c r="P43" s="115">
        <v>187</v>
      </c>
      <c r="Q43" s="115" t="s">
        <v>178</v>
      </c>
      <c r="R43" s="115">
        <v>11</v>
      </c>
      <c r="S43" s="42">
        <v>563</v>
      </c>
      <c r="T43" s="104">
        <v>340.8</v>
      </c>
      <c r="U43" s="64">
        <v>165</v>
      </c>
      <c r="V43" s="64" t="s">
        <v>178</v>
      </c>
      <c r="W43" s="64">
        <v>1</v>
      </c>
      <c r="Y43" s="42">
        <v>573</v>
      </c>
      <c r="Z43" s="104">
        <v>570.8</v>
      </c>
      <c r="AA43" s="64">
        <v>100</v>
      </c>
      <c r="AB43" s="64"/>
      <c r="AC43" s="64">
        <v>36</v>
      </c>
      <c r="AE43" s="42">
        <v>725</v>
      </c>
      <c r="AF43" s="104">
        <v>399.5</v>
      </c>
      <c r="AG43" s="64">
        <v>181</v>
      </c>
      <c r="AH43" s="64" t="s">
        <v>178</v>
      </c>
      <c r="AI43" s="64">
        <v>1</v>
      </c>
      <c r="AJ43" s="64"/>
      <c r="AK43" s="42">
        <v>108</v>
      </c>
      <c r="AL43" s="104">
        <v>122.6</v>
      </c>
      <c r="AM43" s="64">
        <v>88</v>
      </c>
      <c r="AN43" s="64"/>
      <c r="AO43" s="64">
        <v>41</v>
      </c>
    </row>
    <row r="44" spans="1:41" ht="12">
      <c r="A44" s="17">
        <v>5049</v>
      </c>
      <c r="B44" s="42">
        <v>570</v>
      </c>
      <c r="C44" s="104">
        <v>776.9</v>
      </c>
      <c r="D44" s="115">
        <v>73</v>
      </c>
      <c r="E44" s="115" t="s">
        <v>178</v>
      </c>
      <c r="F44" s="115">
        <v>95</v>
      </c>
      <c r="H44" s="42">
        <v>326</v>
      </c>
      <c r="I44" s="104">
        <v>595.8</v>
      </c>
      <c r="J44" s="115">
        <v>55</v>
      </c>
      <c r="K44" s="115" t="s">
        <v>178</v>
      </c>
      <c r="L44" s="115">
        <v>92</v>
      </c>
      <c r="N44" s="42">
        <v>244</v>
      </c>
      <c r="O44" s="104">
        <v>181</v>
      </c>
      <c r="P44" s="115">
        <v>135</v>
      </c>
      <c r="Q44" s="115" t="s">
        <v>178</v>
      </c>
      <c r="R44" s="115">
        <v>38</v>
      </c>
      <c r="S44" s="42">
        <v>235</v>
      </c>
      <c r="T44" s="104">
        <v>292</v>
      </c>
      <c r="U44" s="64">
        <v>80</v>
      </c>
      <c r="V44" s="64" t="s">
        <v>178</v>
      </c>
      <c r="W44" s="64">
        <v>82</v>
      </c>
      <c r="Y44" s="42">
        <v>335</v>
      </c>
      <c r="Z44" s="104">
        <v>484.9</v>
      </c>
      <c r="AA44" s="64">
        <v>69</v>
      </c>
      <c r="AB44" s="64" t="s">
        <v>178</v>
      </c>
      <c r="AC44" s="64">
        <v>94</v>
      </c>
      <c r="AE44" s="42">
        <v>298</v>
      </c>
      <c r="AF44" s="104">
        <v>340.1</v>
      </c>
      <c r="AG44" s="64">
        <v>88</v>
      </c>
      <c r="AH44" s="64" t="s">
        <v>177</v>
      </c>
      <c r="AI44" s="64">
        <v>69</v>
      </c>
      <c r="AJ44" s="64"/>
      <c r="AK44" s="42">
        <v>77</v>
      </c>
      <c r="AL44" s="104">
        <v>105.5</v>
      </c>
      <c r="AM44" s="64">
        <v>73</v>
      </c>
      <c r="AN44" s="64" t="s">
        <v>178</v>
      </c>
      <c r="AO44" s="64">
        <v>80</v>
      </c>
    </row>
    <row r="45" spans="1:41" ht="12">
      <c r="A45" s="17">
        <v>5050</v>
      </c>
      <c r="B45" s="42">
        <v>332</v>
      </c>
      <c r="C45" s="104">
        <v>541.9</v>
      </c>
      <c r="D45" s="115">
        <v>61</v>
      </c>
      <c r="E45" s="115" t="s">
        <v>178</v>
      </c>
      <c r="F45" s="115">
        <v>116</v>
      </c>
      <c r="H45" s="42">
        <v>168</v>
      </c>
      <c r="I45" s="104">
        <v>415.7</v>
      </c>
      <c r="J45" s="115">
        <v>40</v>
      </c>
      <c r="K45" s="115" t="s">
        <v>178</v>
      </c>
      <c r="L45" s="115">
        <v>113</v>
      </c>
      <c r="N45" s="42">
        <v>164</v>
      </c>
      <c r="O45" s="104">
        <v>126.2</v>
      </c>
      <c r="P45" s="115">
        <v>130</v>
      </c>
      <c r="Q45" s="115" t="s">
        <v>178</v>
      </c>
      <c r="R45" s="115">
        <v>40</v>
      </c>
      <c r="S45" s="42">
        <v>120</v>
      </c>
      <c r="T45" s="104">
        <v>205.4</v>
      </c>
      <c r="U45" s="64">
        <v>58</v>
      </c>
      <c r="V45" s="64" t="s">
        <v>178</v>
      </c>
      <c r="W45" s="64">
        <v>115</v>
      </c>
      <c r="Y45" s="42">
        <v>212</v>
      </c>
      <c r="Z45" s="104">
        <v>336.5</v>
      </c>
      <c r="AA45" s="64">
        <v>63</v>
      </c>
      <c r="AB45" s="64" t="s">
        <v>178</v>
      </c>
      <c r="AC45" s="64">
        <v>106</v>
      </c>
      <c r="AE45" s="42">
        <v>151</v>
      </c>
      <c r="AF45" s="104">
        <v>237.1</v>
      </c>
      <c r="AG45" s="64">
        <v>64</v>
      </c>
      <c r="AH45" s="64" t="s">
        <v>178</v>
      </c>
      <c r="AI45" s="64">
        <v>111</v>
      </c>
      <c r="AJ45" s="64"/>
      <c r="AK45" s="42">
        <v>34</v>
      </c>
      <c r="AL45" s="104">
        <v>73.8</v>
      </c>
      <c r="AM45" s="64">
        <v>46</v>
      </c>
      <c r="AN45" s="64" t="s">
        <v>178</v>
      </c>
      <c r="AO45" s="64">
        <v>115</v>
      </c>
    </row>
    <row r="46" spans="1:41" ht="12">
      <c r="A46" s="17">
        <v>5051</v>
      </c>
      <c r="B46" s="42">
        <v>756</v>
      </c>
      <c r="C46" s="104">
        <v>1029.2</v>
      </c>
      <c r="D46" s="115">
        <v>73</v>
      </c>
      <c r="E46" s="115" t="s">
        <v>178</v>
      </c>
      <c r="F46" s="115">
        <v>95</v>
      </c>
      <c r="H46" s="42">
        <v>401</v>
      </c>
      <c r="I46" s="104">
        <v>790.2</v>
      </c>
      <c r="J46" s="115">
        <v>51</v>
      </c>
      <c r="K46" s="115" t="s">
        <v>178</v>
      </c>
      <c r="L46" s="115">
        <v>101</v>
      </c>
      <c r="N46" s="42">
        <v>355</v>
      </c>
      <c r="O46" s="104">
        <v>238.9</v>
      </c>
      <c r="P46" s="115">
        <v>149</v>
      </c>
      <c r="Q46" s="115" t="s">
        <v>178</v>
      </c>
      <c r="R46" s="115">
        <v>29</v>
      </c>
      <c r="S46" s="42">
        <v>316</v>
      </c>
      <c r="T46" s="104">
        <v>377.2</v>
      </c>
      <c r="U46" s="64">
        <v>84</v>
      </c>
      <c r="V46" s="64" t="s">
        <v>178</v>
      </c>
      <c r="W46" s="64">
        <v>72</v>
      </c>
      <c r="Y46" s="42">
        <v>440</v>
      </c>
      <c r="Z46" s="104">
        <v>652</v>
      </c>
      <c r="AA46" s="64">
        <v>67</v>
      </c>
      <c r="AB46" s="64" t="s">
        <v>178</v>
      </c>
      <c r="AC46" s="64">
        <v>96</v>
      </c>
      <c r="AE46" s="42">
        <v>388</v>
      </c>
      <c r="AF46" s="104">
        <v>450.1</v>
      </c>
      <c r="AG46" s="64">
        <v>86</v>
      </c>
      <c r="AH46" s="64" t="s">
        <v>178</v>
      </c>
      <c r="AI46" s="64">
        <v>73</v>
      </c>
      <c r="AJ46" s="64"/>
      <c r="AK46" s="42">
        <v>93</v>
      </c>
      <c r="AL46" s="104">
        <v>138.6</v>
      </c>
      <c r="AM46" s="64">
        <v>67</v>
      </c>
      <c r="AN46" s="64" t="s">
        <v>178</v>
      </c>
      <c r="AO46" s="64">
        <v>94</v>
      </c>
    </row>
    <row r="47" spans="1:41" ht="12">
      <c r="A47" s="17">
        <v>5052</v>
      </c>
      <c r="B47" s="42">
        <v>482</v>
      </c>
      <c r="C47" s="104">
        <v>540</v>
      </c>
      <c r="D47" s="115">
        <v>89</v>
      </c>
      <c r="E47" s="115" t="s">
        <v>177</v>
      </c>
      <c r="F47" s="115">
        <v>51</v>
      </c>
      <c r="H47" s="42">
        <v>243</v>
      </c>
      <c r="I47" s="104">
        <v>413.4</v>
      </c>
      <c r="J47" s="115">
        <v>59</v>
      </c>
      <c r="K47" s="115" t="s">
        <v>178</v>
      </c>
      <c r="L47" s="115">
        <v>86</v>
      </c>
      <c r="N47" s="42">
        <v>239</v>
      </c>
      <c r="O47" s="104">
        <v>126.6</v>
      </c>
      <c r="P47" s="115">
        <v>189</v>
      </c>
      <c r="Q47" s="115" t="s">
        <v>178</v>
      </c>
      <c r="R47" s="115">
        <v>10</v>
      </c>
      <c r="S47" s="42">
        <v>241</v>
      </c>
      <c r="T47" s="104">
        <v>212.9</v>
      </c>
      <c r="U47" s="64">
        <v>113</v>
      </c>
      <c r="V47" s="64"/>
      <c r="W47" s="64">
        <v>19</v>
      </c>
      <c r="Y47" s="42">
        <v>241</v>
      </c>
      <c r="Z47" s="104">
        <v>327.1</v>
      </c>
      <c r="AA47" s="64">
        <v>74</v>
      </c>
      <c r="AB47" s="64" t="s">
        <v>178</v>
      </c>
      <c r="AC47" s="64">
        <v>83</v>
      </c>
      <c r="AE47" s="42">
        <v>248</v>
      </c>
      <c r="AF47" s="104">
        <v>235.7</v>
      </c>
      <c r="AG47" s="64">
        <v>105</v>
      </c>
      <c r="AH47" s="64"/>
      <c r="AI47" s="64">
        <v>36</v>
      </c>
      <c r="AJ47" s="64"/>
      <c r="AK47" s="42">
        <v>63</v>
      </c>
      <c r="AL47" s="104">
        <v>75.6</v>
      </c>
      <c r="AM47" s="64">
        <v>83</v>
      </c>
      <c r="AN47" s="64"/>
      <c r="AO47" s="64">
        <v>53</v>
      </c>
    </row>
    <row r="48" spans="1:41" ht="12">
      <c r="A48" s="17">
        <v>5061</v>
      </c>
      <c r="B48" s="42">
        <v>669</v>
      </c>
      <c r="C48" s="104">
        <v>939.5</v>
      </c>
      <c r="D48" s="115">
        <v>71</v>
      </c>
      <c r="E48" s="115" t="s">
        <v>178</v>
      </c>
      <c r="F48" s="115">
        <v>100</v>
      </c>
      <c r="H48" s="42">
        <v>311</v>
      </c>
      <c r="I48" s="104">
        <v>728.2</v>
      </c>
      <c r="J48" s="115">
        <v>43</v>
      </c>
      <c r="K48" s="115" t="s">
        <v>178</v>
      </c>
      <c r="L48" s="115">
        <v>112</v>
      </c>
      <c r="N48" s="42">
        <v>358</v>
      </c>
      <c r="O48" s="104">
        <v>211.3</v>
      </c>
      <c r="P48" s="115">
        <v>169</v>
      </c>
      <c r="Q48" s="115" t="s">
        <v>178</v>
      </c>
      <c r="R48" s="115">
        <v>15</v>
      </c>
      <c r="S48" s="42">
        <v>307</v>
      </c>
      <c r="T48" s="104">
        <v>307.4</v>
      </c>
      <c r="U48" s="64">
        <v>100</v>
      </c>
      <c r="V48" s="64"/>
      <c r="W48" s="64">
        <v>36</v>
      </c>
      <c r="Y48" s="42">
        <v>362</v>
      </c>
      <c r="Z48" s="104">
        <v>632</v>
      </c>
      <c r="AA48" s="64">
        <v>57</v>
      </c>
      <c r="AB48" s="64" t="s">
        <v>178</v>
      </c>
      <c r="AC48" s="64">
        <v>112</v>
      </c>
      <c r="AE48" s="42">
        <v>320</v>
      </c>
      <c r="AF48" s="104">
        <v>414.4</v>
      </c>
      <c r="AG48" s="64">
        <v>77</v>
      </c>
      <c r="AH48" s="64" t="s">
        <v>178</v>
      </c>
      <c r="AI48" s="64">
        <v>93</v>
      </c>
      <c r="AJ48" s="64"/>
      <c r="AK48" s="42">
        <v>82</v>
      </c>
      <c r="AL48" s="104">
        <v>115.4</v>
      </c>
      <c r="AM48" s="64">
        <v>71</v>
      </c>
      <c r="AN48" s="64" t="s">
        <v>178</v>
      </c>
      <c r="AO48" s="64">
        <v>85</v>
      </c>
    </row>
    <row r="49" spans="1:41" ht="12">
      <c r="A49" s="17">
        <v>5062</v>
      </c>
      <c r="B49" s="42">
        <v>1010</v>
      </c>
      <c r="C49" s="104">
        <v>1162.5</v>
      </c>
      <c r="D49" s="115">
        <v>87</v>
      </c>
      <c r="E49" s="115" t="s">
        <v>178</v>
      </c>
      <c r="F49" s="115">
        <v>58</v>
      </c>
      <c r="H49" s="42">
        <v>474</v>
      </c>
      <c r="I49" s="104">
        <v>894</v>
      </c>
      <c r="J49" s="115">
        <v>53</v>
      </c>
      <c r="K49" s="115" t="s">
        <v>178</v>
      </c>
      <c r="L49" s="115">
        <v>97</v>
      </c>
      <c r="N49" s="42">
        <v>536</v>
      </c>
      <c r="O49" s="104">
        <v>268.5</v>
      </c>
      <c r="P49" s="115">
        <v>200</v>
      </c>
      <c r="Q49" s="115" t="s">
        <v>178</v>
      </c>
      <c r="R49" s="115">
        <v>8</v>
      </c>
      <c r="S49" s="42">
        <v>483</v>
      </c>
      <c r="T49" s="104">
        <v>414.7</v>
      </c>
      <c r="U49" s="64">
        <v>116</v>
      </c>
      <c r="V49" s="64" t="s">
        <v>178</v>
      </c>
      <c r="W49" s="64">
        <v>14</v>
      </c>
      <c r="Y49" s="42">
        <v>527</v>
      </c>
      <c r="Z49" s="104">
        <v>747.8</v>
      </c>
      <c r="AA49" s="64">
        <v>70</v>
      </c>
      <c r="AB49" s="64" t="s">
        <v>178</v>
      </c>
      <c r="AC49" s="64">
        <v>91</v>
      </c>
      <c r="AE49" s="42">
        <v>529</v>
      </c>
      <c r="AF49" s="104">
        <v>509</v>
      </c>
      <c r="AG49" s="64">
        <v>104</v>
      </c>
      <c r="AH49" s="64"/>
      <c r="AI49" s="64">
        <v>37</v>
      </c>
      <c r="AJ49" s="64"/>
      <c r="AK49" s="42">
        <v>132</v>
      </c>
      <c r="AL49" s="104">
        <v>153.9</v>
      </c>
      <c r="AM49" s="64">
        <v>86</v>
      </c>
      <c r="AN49" s="64"/>
      <c r="AO49" s="64">
        <v>46</v>
      </c>
    </row>
    <row r="50" spans="1:41" ht="12">
      <c r="A50" s="17">
        <v>5063</v>
      </c>
      <c r="B50" s="42">
        <v>796</v>
      </c>
      <c r="C50" s="104">
        <v>1252.8</v>
      </c>
      <c r="D50" s="115">
        <v>64</v>
      </c>
      <c r="E50" s="115" t="s">
        <v>178</v>
      </c>
      <c r="F50" s="115">
        <v>112</v>
      </c>
      <c r="H50" s="42">
        <v>484</v>
      </c>
      <c r="I50" s="104">
        <v>975.6</v>
      </c>
      <c r="J50" s="115">
        <v>50</v>
      </c>
      <c r="K50" s="115" t="s">
        <v>178</v>
      </c>
      <c r="L50" s="115">
        <v>102</v>
      </c>
      <c r="N50" s="42">
        <v>312</v>
      </c>
      <c r="O50" s="104">
        <v>277.2</v>
      </c>
      <c r="P50" s="115">
        <v>113</v>
      </c>
      <c r="Q50" s="115" t="s">
        <v>177</v>
      </c>
      <c r="R50" s="115">
        <v>57</v>
      </c>
      <c r="S50" s="42">
        <v>257</v>
      </c>
      <c r="T50" s="104">
        <v>380.9</v>
      </c>
      <c r="U50" s="64">
        <v>67</v>
      </c>
      <c r="V50" s="64" t="s">
        <v>178</v>
      </c>
      <c r="W50" s="64">
        <v>110</v>
      </c>
      <c r="Y50" s="42">
        <v>539</v>
      </c>
      <c r="Z50" s="104">
        <v>872</v>
      </c>
      <c r="AA50" s="64">
        <v>62</v>
      </c>
      <c r="AB50" s="64" t="s">
        <v>178</v>
      </c>
      <c r="AC50" s="64">
        <v>108</v>
      </c>
      <c r="AE50" s="42">
        <v>425</v>
      </c>
      <c r="AF50" s="104">
        <v>554.8</v>
      </c>
      <c r="AG50" s="64">
        <v>77</v>
      </c>
      <c r="AH50" s="64" t="s">
        <v>178</v>
      </c>
      <c r="AI50" s="64">
        <v>93</v>
      </c>
      <c r="AJ50" s="64"/>
      <c r="AK50" s="42">
        <v>81</v>
      </c>
      <c r="AL50" s="104">
        <v>146.1</v>
      </c>
      <c r="AM50" s="64">
        <v>55</v>
      </c>
      <c r="AN50" s="64" t="s">
        <v>178</v>
      </c>
      <c r="AO50" s="64">
        <v>110</v>
      </c>
    </row>
    <row r="51" spans="1:41" ht="12">
      <c r="A51" s="17">
        <v>5064</v>
      </c>
      <c r="B51" s="42">
        <v>486</v>
      </c>
      <c r="C51" s="104">
        <v>624</v>
      </c>
      <c r="D51" s="115">
        <v>78</v>
      </c>
      <c r="E51" s="115" t="s">
        <v>178</v>
      </c>
      <c r="F51" s="115">
        <v>79</v>
      </c>
      <c r="H51" s="42">
        <v>147</v>
      </c>
      <c r="I51" s="104">
        <v>479.5</v>
      </c>
      <c r="J51" s="115">
        <v>31</v>
      </c>
      <c r="K51" s="115" t="s">
        <v>178</v>
      </c>
      <c r="L51" s="115">
        <v>118</v>
      </c>
      <c r="N51" s="42">
        <v>339</v>
      </c>
      <c r="O51" s="104">
        <v>144.5</v>
      </c>
      <c r="P51" s="115">
        <v>235</v>
      </c>
      <c r="Q51" s="115" t="s">
        <v>178</v>
      </c>
      <c r="R51" s="115">
        <v>2</v>
      </c>
      <c r="S51" s="42">
        <v>213</v>
      </c>
      <c r="T51" s="104">
        <v>215.6</v>
      </c>
      <c r="U51" s="64">
        <v>99</v>
      </c>
      <c r="V51" s="64"/>
      <c r="W51" s="64">
        <v>39</v>
      </c>
      <c r="Y51" s="42">
        <v>273</v>
      </c>
      <c r="Z51" s="104">
        <v>408.4</v>
      </c>
      <c r="AA51" s="64">
        <v>67</v>
      </c>
      <c r="AB51" s="64" t="s">
        <v>178</v>
      </c>
      <c r="AC51" s="64">
        <v>96</v>
      </c>
      <c r="AE51" s="42">
        <v>222</v>
      </c>
      <c r="AF51" s="104">
        <v>272.9</v>
      </c>
      <c r="AG51" s="64">
        <v>81</v>
      </c>
      <c r="AH51" s="64" t="s">
        <v>178</v>
      </c>
      <c r="AI51" s="64">
        <v>84</v>
      </c>
      <c r="AJ51" s="64"/>
      <c r="AK51" s="42">
        <v>68</v>
      </c>
      <c r="AL51" s="104">
        <v>82.2</v>
      </c>
      <c r="AM51" s="64">
        <v>83</v>
      </c>
      <c r="AN51" s="64"/>
      <c r="AO51" s="64">
        <v>53</v>
      </c>
    </row>
    <row r="52" spans="1:41" ht="12">
      <c r="A52" s="17">
        <v>5065</v>
      </c>
      <c r="B52" s="42">
        <v>605</v>
      </c>
      <c r="C52" s="104">
        <v>849.8</v>
      </c>
      <c r="D52" s="115">
        <v>71</v>
      </c>
      <c r="E52" s="115" t="s">
        <v>178</v>
      </c>
      <c r="F52" s="115">
        <v>100</v>
      </c>
      <c r="H52" s="42">
        <v>289</v>
      </c>
      <c r="I52" s="104">
        <v>656.6</v>
      </c>
      <c r="J52" s="115">
        <v>44</v>
      </c>
      <c r="K52" s="115" t="s">
        <v>178</v>
      </c>
      <c r="L52" s="115">
        <v>111</v>
      </c>
      <c r="N52" s="42">
        <v>316</v>
      </c>
      <c r="O52" s="104">
        <v>193.2</v>
      </c>
      <c r="P52" s="115">
        <v>164</v>
      </c>
      <c r="Q52" s="115" t="s">
        <v>178</v>
      </c>
      <c r="R52" s="115">
        <v>19</v>
      </c>
      <c r="S52" s="42">
        <v>207</v>
      </c>
      <c r="T52" s="104">
        <v>289.4</v>
      </c>
      <c r="U52" s="64">
        <v>72</v>
      </c>
      <c r="V52" s="64" t="s">
        <v>178</v>
      </c>
      <c r="W52" s="64">
        <v>101</v>
      </c>
      <c r="Y52" s="42">
        <v>398</v>
      </c>
      <c r="Z52" s="104">
        <v>560.3</v>
      </c>
      <c r="AA52" s="64">
        <v>71</v>
      </c>
      <c r="AB52" s="64" t="s">
        <v>178</v>
      </c>
      <c r="AC52" s="64">
        <v>88</v>
      </c>
      <c r="AE52" s="42">
        <v>271</v>
      </c>
      <c r="AF52" s="104">
        <v>373.7</v>
      </c>
      <c r="AG52" s="64">
        <v>73</v>
      </c>
      <c r="AH52" s="64" t="s">
        <v>178</v>
      </c>
      <c r="AI52" s="64">
        <v>101</v>
      </c>
      <c r="AJ52" s="64"/>
      <c r="AK52" s="42">
        <v>90</v>
      </c>
      <c r="AL52" s="104">
        <v>107.9</v>
      </c>
      <c r="AM52" s="64">
        <v>83</v>
      </c>
      <c r="AN52" s="64"/>
      <c r="AO52" s="64">
        <v>53</v>
      </c>
    </row>
    <row r="53" spans="1:41" ht="12">
      <c r="A53" s="17">
        <v>5066</v>
      </c>
      <c r="B53" s="42">
        <v>682</v>
      </c>
      <c r="C53" s="104">
        <v>874.5</v>
      </c>
      <c r="D53" s="115">
        <v>78</v>
      </c>
      <c r="E53" s="115" t="s">
        <v>178</v>
      </c>
      <c r="F53" s="115">
        <v>79</v>
      </c>
      <c r="H53" s="42">
        <v>237</v>
      </c>
      <c r="I53" s="104">
        <v>672.8</v>
      </c>
      <c r="J53" s="115">
        <v>35</v>
      </c>
      <c r="K53" s="115" t="s">
        <v>178</v>
      </c>
      <c r="L53" s="115">
        <v>116</v>
      </c>
      <c r="N53" s="42">
        <v>445</v>
      </c>
      <c r="O53" s="104">
        <v>201.8</v>
      </c>
      <c r="P53" s="115">
        <v>221</v>
      </c>
      <c r="Q53" s="115" t="s">
        <v>178</v>
      </c>
      <c r="R53" s="115">
        <v>3</v>
      </c>
      <c r="S53" s="42">
        <v>329</v>
      </c>
      <c r="T53" s="104">
        <v>312.2</v>
      </c>
      <c r="U53" s="64">
        <v>105</v>
      </c>
      <c r="V53" s="64"/>
      <c r="W53" s="64">
        <v>29</v>
      </c>
      <c r="Y53" s="42">
        <v>353</v>
      </c>
      <c r="Z53" s="104">
        <v>562.4</v>
      </c>
      <c r="AA53" s="64">
        <v>63</v>
      </c>
      <c r="AB53" s="64" t="s">
        <v>178</v>
      </c>
      <c r="AC53" s="64">
        <v>106</v>
      </c>
      <c r="AE53" s="42">
        <v>306</v>
      </c>
      <c r="AF53" s="104">
        <v>382.8</v>
      </c>
      <c r="AG53" s="64">
        <v>80</v>
      </c>
      <c r="AH53" s="64" t="s">
        <v>178</v>
      </c>
      <c r="AI53" s="64">
        <v>89</v>
      </c>
      <c r="AJ53" s="64"/>
      <c r="AK53" s="42">
        <v>91</v>
      </c>
      <c r="AL53" s="104">
        <v>115.8</v>
      </c>
      <c r="AM53" s="64">
        <v>79</v>
      </c>
      <c r="AN53" s="64" t="s">
        <v>177</v>
      </c>
      <c r="AO53" s="64">
        <v>63</v>
      </c>
    </row>
    <row r="54" spans="1:41" ht="12">
      <c r="A54" s="17">
        <v>5067</v>
      </c>
      <c r="B54" s="42">
        <v>739</v>
      </c>
      <c r="C54" s="104">
        <v>1204</v>
      </c>
      <c r="D54" s="115">
        <v>61</v>
      </c>
      <c r="E54" s="115" t="s">
        <v>178</v>
      </c>
      <c r="F54" s="115">
        <v>116</v>
      </c>
      <c r="H54" s="42">
        <v>457</v>
      </c>
      <c r="I54" s="104">
        <v>936.1</v>
      </c>
      <c r="J54" s="115">
        <v>49</v>
      </c>
      <c r="K54" s="115" t="s">
        <v>178</v>
      </c>
      <c r="L54" s="115">
        <v>106</v>
      </c>
      <c r="N54" s="42">
        <v>282</v>
      </c>
      <c r="O54" s="104">
        <v>267.9</v>
      </c>
      <c r="P54" s="115">
        <v>105</v>
      </c>
      <c r="Q54" s="115"/>
      <c r="R54" s="115">
        <v>64</v>
      </c>
      <c r="S54" s="42">
        <v>283</v>
      </c>
      <c r="T54" s="104">
        <v>394.1</v>
      </c>
      <c r="U54" s="64">
        <v>72</v>
      </c>
      <c r="V54" s="64" t="s">
        <v>178</v>
      </c>
      <c r="W54" s="64">
        <v>101</v>
      </c>
      <c r="Y54" s="42">
        <v>456</v>
      </c>
      <c r="Z54" s="104">
        <v>809.9</v>
      </c>
      <c r="AA54" s="64">
        <v>56</v>
      </c>
      <c r="AB54" s="64" t="s">
        <v>178</v>
      </c>
      <c r="AC54" s="64">
        <v>113</v>
      </c>
      <c r="AE54" s="42">
        <v>380</v>
      </c>
      <c r="AF54" s="104">
        <v>532.7</v>
      </c>
      <c r="AG54" s="64">
        <v>71</v>
      </c>
      <c r="AH54" s="64" t="s">
        <v>178</v>
      </c>
      <c r="AI54" s="64">
        <v>104</v>
      </c>
      <c r="AJ54" s="64"/>
      <c r="AK54" s="42">
        <v>107</v>
      </c>
      <c r="AL54" s="104">
        <v>145</v>
      </c>
      <c r="AM54" s="64">
        <v>74</v>
      </c>
      <c r="AN54" s="64" t="s">
        <v>178</v>
      </c>
      <c r="AO54" s="64">
        <v>75</v>
      </c>
    </row>
    <row r="55" spans="1:41" ht="12">
      <c r="A55" s="17">
        <v>5068</v>
      </c>
      <c r="B55" s="42">
        <v>940</v>
      </c>
      <c r="C55" s="104">
        <v>1268</v>
      </c>
      <c r="D55" s="115">
        <v>74</v>
      </c>
      <c r="E55" s="115" t="s">
        <v>178</v>
      </c>
      <c r="F55" s="115">
        <v>90</v>
      </c>
      <c r="H55" s="42">
        <v>598</v>
      </c>
      <c r="I55" s="104">
        <v>981.6</v>
      </c>
      <c r="J55" s="115">
        <v>61</v>
      </c>
      <c r="K55" s="115" t="s">
        <v>178</v>
      </c>
      <c r="L55" s="115">
        <v>82</v>
      </c>
      <c r="N55" s="42">
        <v>342</v>
      </c>
      <c r="O55" s="104">
        <v>286.4</v>
      </c>
      <c r="P55" s="115">
        <v>119</v>
      </c>
      <c r="Q55" s="115" t="s">
        <v>178</v>
      </c>
      <c r="R55" s="115">
        <v>49</v>
      </c>
      <c r="S55" s="42">
        <v>475</v>
      </c>
      <c r="T55" s="104">
        <v>407.4</v>
      </c>
      <c r="U55" s="64">
        <v>117</v>
      </c>
      <c r="V55" s="64" t="s">
        <v>178</v>
      </c>
      <c r="W55" s="64">
        <v>13</v>
      </c>
      <c r="Y55" s="42">
        <v>465</v>
      </c>
      <c r="Z55" s="104">
        <v>860.6</v>
      </c>
      <c r="AA55" s="64">
        <v>54</v>
      </c>
      <c r="AB55" s="64" t="s">
        <v>178</v>
      </c>
      <c r="AC55" s="64">
        <v>115</v>
      </c>
      <c r="AE55" s="42">
        <v>553</v>
      </c>
      <c r="AF55" s="104">
        <v>558.2</v>
      </c>
      <c r="AG55" s="64">
        <v>99</v>
      </c>
      <c r="AH55" s="64"/>
      <c r="AI55" s="64">
        <v>44</v>
      </c>
      <c r="AJ55" s="64"/>
      <c r="AK55" s="42">
        <v>105</v>
      </c>
      <c r="AL55" s="104">
        <v>156.5</v>
      </c>
      <c r="AM55" s="64">
        <v>67</v>
      </c>
      <c r="AN55" s="64" t="s">
        <v>178</v>
      </c>
      <c r="AO55" s="64">
        <v>94</v>
      </c>
    </row>
    <row r="56" spans="1:42" ht="12">
      <c r="A56" s="18">
        <v>5069</v>
      </c>
      <c r="B56" s="44">
        <v>554</v>
      </c>
      <c r="C56" s="135">
        <v>789.8</v>
      </c>
      <c r="D56" s="66">
        <v>70</v>
      </c>
      <c r="E56" s="66" t="s">
        <v>178</v>
      </c>
      <c r="F56" s="66">
        <v>105</v>
      </c>
      <c r="G56" s="21"/>
      <c r="H56" s="44">
        <v>330</v>
      </c>
      <c r="I56" s="135">
        <v>613.2</v>
      </c>
      <c r="J56" s="66">
        <v>54</v>
      </c>
      <c r="K56" s="66" t="s">
        <v>178</v>
      </c>
      <c r="L56" s="66">
        <v>94</v>
      </c>
      <c r="M56" s="21"/>
      <c r="N56" s="44">
        <v>224</v>
      </c>
      <c r="O56" s="135">
        <v>176.6</v>
      </c>
      <c r="P56" s="66">
        <v>127</v>
      </c>
      <c r="Q56" s="66" t="s">
        <v>178</v>
      </c>
      <c r="R56" s="66">
        <v>43</v>
      </c>
      <c r="S56" s="44">
        <v>174</v>
      </c>
      <c r="T56" s="135">
        <v>260.9</v>
      </c>
      <c r="U56" s="65">
        <v>67</v>
      </c>
      <c r="V56" s="65" t="s">
        <v>178</v>
      </c>
      <c r="W56" s="65">
        <v>110</v>
      </c>
      <c r="X56" s="73"/>
      <c r="Y56" s="44">
        <v>380</v>
      </c>
      <c r="Z56" s="135">
        <v>528.9</v>
      </c>
      <c r="AA56" s="65">
        <v>72</v>
      </c>
      <c r="AB56" s="65" t="s">
        <v>178</v>
      </c>
      <c r="AC56" s="65">
        <v>86</v>
      </c>
      <c r="AD56" s="21"/>
      <c r="AE56" s="44">
        <v>289</v>
      </c>
      <c r="AF56" s="135">
        <v>348.3</v>
      </c>
      <c r="AG56" s="65">
        <v>83</v>
      </c>
      <c r="AH56" s="65" t="s">
        <v>178</v>
      </c>
      <c r="AI56" s="65">
        <v>78</v>
      </c>
      <c r="AJ56" s="65"/>
      <c r="AK56" s="44">
        <v>73</v>
      </c>
      <c r="AL56" s="135">
        <v>96.9</v>
      </c>
      <c r="AM56" s="65">
        <v>75</v>
      </c>
      <c r="AN56" s="65" t="s">
        <v>177</v>
      </c>
      <c r="AO56" s="65">
        <v>73</v>
      </c>
      <c r="AP56" s="73"/>
    </row>
    <row r="57" spans="1:42" ht="12">
      <c r="A57" s="14">
        <v>5070</v>
      </c>
      <c r="B57" s="40">
        <v>825</v>
      </c>
      <c r="C57" s="136">
        <v>1172.9</v>
      </c>
      <c r="D57" s="63">
        <v>70</v>
      </c>
      <c r="E57" s="63" t="s">
        <v>178</v>
      </c>
      <c r="F57" s="63">
        <v>105</v>
      </c>
      <c r="G57" s="21"/>
      <c r="H57" s="40">
        <v>520</v>
      </c>
      <c r="I57" s="136">
        <v>908.5</v>
      </c>
      <c r="J57" s="63">
        <v>57</v>
      </c>
      <c r="K57" s="63" t="s">
        <v>178</v>
      </c>
      <c r="L57" s="63">
        <v>90</v>
      </c>
      <c r="M57" s="21"/>
      <c r="N57" s="40">
        <v>305</v>
      </c>
      <c r="O57" s="136">
        <v>264.5</v>
      </c>
      <c r="P57" s="63">
        <v>115</v>
      </c>
      <c r="Q57" s="63" t="s">
        <v>177</v>
      </c>
      <c r="R57" s="63">
        <v>54</v>
      </c>
      <c r="S57" s="40">
        <v>316</v>
      </c>
      <c r="T57" s="136">
        <v>390.3</v>
      </c>
      <c r="U57" s="62">
        <v>81</v>
      </c>
      <c r="V57" s="62" t="s">
        <v>178</v>
      </c>
      <c r="W57" s="62">
        <v>78</v>
      </c>
      <c r="X57" s="21"/>
      <c r="Y57" s="40">
        <v>509</v>
      </c>
      <c r="Z57" s="136">
        <v>782.6</v>
      </c>
      <c r="AA57" s="62">
        <v>65</v>
      </c>
      <c r="AB57" s="62" t="s">
        <v>178</v>
      </c>
      <c r="AC57" s="62">
        <v>103</v>
      </c>
      <c r="AD57" s="21"/>
      <c r="AE57" s="40">
        <v>412</v>
      </c>
      <c r="AF57" s="136">
        <v>517.3</v>
      </c>
      <c r="AG57" s="62">
        <v>80</v>
      </c>
      <c r="AH57" s="62" t="s">
        <v>178</v>
      </c>
      <c r="AI57" s="62">
        <v>89</v>
      </c>
      <c r="AJ57" s="62"/>
      <c r="AK57" s="40">
        <v>113</v>
      </c>
      <c r="AL57" s="136">
        <v>145.2</v>
      </c>
      <c r="AM57" s="62">
        <v>78</v>
      </c>
      <c r="AN57" s="62" t="s">
        <v>178</v>
      </c>
      <c r="AO57" s="62">
        <v>66</v>
      </c>
      <c r="AP57" s="21"/>
    </row>
    <row r="58" spans="1:41" ht="12">
      <c r="A58" s="17">
        <v>5072</v>
      </c>
      <c r="B58" s="42">
        <v>811</v>
      </c>
      <c r="C58" s="104">
        <v>1069.6</v>
      </c>
      <c r="D58" s="115">
        <v>76</v>
      </c>
      <c r="E58" s="115" t="s">
        <v>178</v>
      </c>
      <c r="F58" s="115">
        <v>84</v>
      </c>
      <c r="H58" s="42">
        <v>432</v>
      </c>
      <c r="I58" s="104">
        <v>823.9</v>
      </c>
      <c r="J58" s="115">
        <v>52</v>
      </c>
      <c r="K58" s="115" t="s">
        <v>178</v>
      </c>
      <c r="L58" s="115">
        <v>99</v>
      </c>
      <c r="N58" s="42">
        <v>379</v>
      </c>
      <c r="O58" s="104">
        <v>245.7</v>
      </c>
      <c r="P58" s="115">
        <v>154</v>
      </c>
      <c r="Q58" s="115" t="s">
        <v>178</v>
      </c>
      <c r="R58" s="115">
        <v>27</v>
      </c>
      <c r="S58" s="42">
        <v>313</v>
      </c>
      <c r="T58" s="104">
        <v>387.5</v>
      </c>
      <c r="U58" s="64">
        <v>81</v>
      </c>
      <c r="V58" s="64" t="s">
        <v>178</v>
      </c>
      <c r="W58" s="64">
        <v>78</v>
      </c>
      <c r="Y58" s="42">
        <v>498</v>
      </c>
      <c r="Z58" s="104">
        <v>682</v>
      </c>
      <c r="AA58" s="64">
        <v>73</v>
      </c>
      <c r="AB58" s="64" t="s">
        <v>178</v>
      </c>
      <c r="AC58" s="64">
        <v>84</v>
      </c>
      <c r="AE58" s="42">
        <v>381</v>
      </c>
      <c r="AF58" s="104">
        <v>469.5</v>
      </c>
      <c r="AG58" s="64">
        <v>81</v>
      </c>
      <c r="AH58" s="64" t="s">
        <v>178</v>
      </c>
      <c r="AI58" s="64">
        <v>84</v>
      </c>
      <c r="AJ58" s="64"/>
      <c r="AK58" s="42">
        <v>93</v>
      </c>
      <c r="AL58" s="104">
        <v>140.5</v>
      </c>
      <c r="AM58" s="64">
        <v>66</v>
      </c>
      <c r="AN58" s="64" t="s">
        <v>178</v>
      </c>
      <c r="AO58" s="64">
        <v>96</v>
      </c>
    </row>
    <row r="59" spans="1:41" ht="12">
      <c r="A59" s="17">
        <v>5073</v>
      </c>
      <c r="B59" s="42">
        <v>979</v>
      </c>
      <c r="C59" s="104">
        <v>1280.7</v>
      </c>
      <c r="D59" s="115">
        <v>76</v>
      </c>
      <c r="E59" s="115" t="s">
        <v>178</v>
      </c>
      <c r="F59" s="115">
        <v>84</v>
      </c>
      <c r="H59" s="42">
        <v>647</v>
      </c>
      <c r="I59" s="104">
        <v>985.4</v>
      </c>
      <c r="J59" s="115">
        <v>66</v>
      </c>
      <c r="K59" s="115" t="s">
        <v>178</v>
      </c>
      <c r="L59" s="115">
        <v>74</v>
      </c>
      <c r="N59" s="42">
        <v>332</v>
      </c>
      <c r="O59" s="104">
        <v>295.2</v>
      </c>
      <c r="P59" s="115">
        <v>112</v>
      </c>
      <c r="Q59" s="115" t="s">
        <v>177</v>
      </c>
      <c r="R59" s="115">
        <v>58</v>
      </c>
      <c r="S59" s="42">
        <v>414</v>
      </c>
      <c r="T59" s="104">
        <v>483.3</v>
      </c>
      <c r="U59" s="64">
        <v>86</v>
      </c>
      <c r="V59" s="64" t="s">
        <v>178</v>
      </c>
      <c r="W59" s="64">
        <v>63</v>
      </c>
      <c r="Y59" s="42">
        <v>565</v>
      </c>
      <c r="Z59" s="104">
        <v>797.3</v>
      </c>
      <c r="AA59" s="64">
        <v>71</v>
      </c>
      <c r="AB59" s="64" t="s">
        <v>178</v>
      </c>
      <c r="AC59" s="64">
        <v>88</v>
      </c>
      <c r="AE59" s="42">
        <v>469</v>
      </c>
      <c r="AF59" s="104">
        <v>562.6</v>
      </c>
      <c r="AG59" s="64">
        <v>83</v>
      </c>
      <c r="AH59" s="64" t="s">
        <v>178</v>
      </c>
      <c r="AI59" s="64">
        <v>78</v>
      </c>
      <c r="AJ59" s="64"/>
      <c r="AK59" s="42">
        <v>127</v>
      </c>
      <c r="AL59" s="104">
        <v>170.8</v>
      </c>
      <c r="AM59" s="64">
        <v>74</v>
      </c>
      <c r="AN59" s="64" t="s">
        <v>178</v>
      </c>
      <c r="AO59" s="64">
        <v>75</v>
      </c>
    </row>
    <row r="60" spans="1:41" ht="12">
      <c r="A60" s="17">
        <v>5074</v>
      </c>
      <c r="B60" s="42">
        <v>911</v>
      </c>
      <c r="C60" s="104">
        <v>1055.8</v>
      </c>
      <c r="D60" s="115">
        <v>86</v>
      </c>
      <c r="E60" s="115" t="s">
        <v>178</v>
      </c>
      <c r="F60" s="115">
        <v>63</v>
      </c>
      <c r="H60" s="42">
        <v>661</v>
      </c>
      <c r="I60" s="104">
        <v>815.3</v>
      </c>
      <c r="J60" s="115">
        <v>81</v>
      </c>
      <c r="K60" s="115" t="s">
        <v>178</v>
      </c>
      <c r="L60" s="115">
        <v>56</v>
      </c>
      <c r="N60" s="42">
        <v>250</v>
      </c>
      <c r="O60" s="104">
        <v>240.5</v>
      </c>
      <c r="P60" s="115">
        <v>104</v>
      </c>
      <c r="Q60" s="115"/>
      <c r="R60" s="115">
        <v>65</v>
      </c>
      <c r="S60" s="42">
        <v>316</v>
      </c>
      <c r="T60" s="104">
        <v>375.6</v>
      </c>
      <c r="U60" s="64">
        <v>84</v>
      </c>
      <c r="V60" s="64" t="s">
        <v>178</v>
      </c>
      <c r="W60" s="64">
        <v>72</v>
      </c>
      <c r="Y60" s="42">
        <v>595</v>
      </c>
      <c r="Z60" s="104">
        <v>680.2</v>
      </c>
      <c r="AA60" s="64">
        <v>87</v>
      </c>
      <c r="AB60" s="64" t="s">
        <v>178</v>
      </c>
      <c r="AC60" s="64">
        <v>50</v>
      </c>
      <c r="AE60" s="42">
        <v>444</v>
      </c>
      <c r="AF60" s="104">
        <v>464.6</v>
      </c>
      <c r="AG60" s="64">
        <v>96</v>
      </c>
      <c r="AH60" s="64"/>
      <c r="AI60" s="64">
        <v>55</v>
      </c>
      <c r="AJ60" s="64"/>
      <c r="AK60" s="42">
        <v>97</v>
      </c>
      <c r="AL60" s="104">
        <v>135.8</v>
      </c>
      <c r="AM60" s="64">
        <v>71</v>
      </c>
      <c r="AN60" s="64" t="s">
        <v>178</v>
      </c>
      <c r="AO60" s="64">
        <v>85</v>
      </c>
    </row>
    <row r="61" spans="1:41" ht="12">
      <c r="A61" s="17">
        <v>5075</v>
      </c>
      <c r="B61" s="42">
        <v>921</v>
      </c>
      <c r="C61" s="104">
        <v>1010</v>
      </c>
      <c r="D61" s="115">
        <v>91</v>
      </c>
      <c r="E61" s="115" t="s">
        <v>178</v>
      </c>
      <c r="F61" s="115">
        <v>47</v>
      </c>
      <c r="H61" s="42">
        <v>593</v>
      </c>
      <c r="I61" s="104">
        <v>778.6</v>
      </c>
      <c r="J61" s="115">
        <v>76</v>
      </c>
      <c r="K61" s="115" t="s">
        <v>178</v>
      </c>
      <c r="L61" s="115">
        <v>64</v>
      </c>
      <c r="N61" s="42">
        <v>328</v>
      </c>
      <c r="O61" s="104">
        <v>231.3</v>
      </c>
      <c r="P61" s="115">
        <v>142</v>
      </c>
      <c r="Q61" s="115" t="s">
        <v>178</v>
      </c>
      <c r="R61" s="115">
        <v>32</v>
      </c>
      <c r="S61" s="42">
        <v>337</v>
      </c>
      <c r="T61" s="104">
        <v>362.8</v>
      </c>
      <c r="U61" s="64">
        <v>93</v>
      </c>
      <c r="V61" s="64"/>
      <c r="W61" s="64">
        <v>52</v>
      </c>
      <c r="Y61" s="42">
        <v>584</v>
      </c>
      <c r="Z61" s="104">
        <v>647.2</v>
      </c>
      <c r="AA61" s="64">
        <v>90</v>
      </c>
      <c r="AB61" s="64" t="s">
        <v>177</v>
      </c>
      <c r="AC61" s="64">
        <v>47</v>
      </c>
      <c r="AE61" s="42">
        <v>506</v>
      </c>
      <c r="AF61" s="104">
        <v>443.9</v>
      </c>
      <c r="AG61" s="64">
        <v>114</v>
      </c>
      <c r="AH61" s="64" t="s">
        <v>178</v>
      </c>
      <c r="AI61" s="64">
        <v>24</v>
      </c>
      <c r="AJ61" s="64"/>
      <c r="AK61" s="42">
        <v>74</v>
      </c>
      <c r="AL61" s="104">
        <v>131.5</v>
      </c>
      <c r="AM61" s="64">
        <v>56</v>
      </c>
      <c r="AN61" s="64" t="s">
        <v>178</v>
      </c>
      <c r="AO61" s="64">
        <v>108</v>
      </c>
    </row>
    <row r="62" spans="1:41" ht="12">
      <c r="A62" s="17">
        <v>5076</v>
      </c>
      <c r="B62" s="42">
        <v>663</v>
      </c>
      <c r="C62" s="104">
        <v>772.5</v>
      </c>
      <c r="D62" s="115">
        <v>86</v>
      </c>
      <c r="E62" s="115" t="s">
        <v>178</v>
      </c>
      <c r="F62" s="115">
        <v>63</v>
      </c>
      <c r="H62" s="42">
        <v>352</v>
      </c>
      <c r="I62" s="104">
        <v>592.9</v>
      </c>
      <c r="J62" s="115">
        <v>59</v>
      </c>
      <c r="K62" s="115" t="s">
        <v>178</v>
      </c>
      <c r="L62" s="115">
        <v>86</v>
      </c>
      <c r="N62" s="42">
        <v>311</v>
      </c>
      <c r="O62" s="104">
        <v>179.6</v>
      </c>
      <c r="P62" s="115">
        <v>173</v>
      </c>
      <c r="Q62" s="115" t="s">
        <v>178</v>
      </c>
      <c r="R62" s="115">
        <v>14</v>
      </c>
      <c r="S62" s="42">
        <v>251</v>
      </c>
      <c r="T62" s="104">
        <v>292.7</v>
      </c>
      <c r="U62" s="64">
        <v>86</v>
      </c>
      <c r="V62" s="64" t="s">
        <v>177</v>
      </c>
      <c r="W62" s="64">
        <v>63</v>
      </c>
      <c r="Y62" s="42">
        <v>412</v>
      </c>
      <c r="Z62" s="104">
        <v>479.7</v>
      </c>
      <c r="AA62" s="64">
        <v>86</v>
      </c>
      <c r="AB62" s="64" t="s">
        <v>178</v>
      </c>
      <c r="AC62" s="64">
        <v>54</v>
      </c>
      <c r="AE62" s="42">
        <v>282</v>
      </c>
      <c r="AF62" s="104">
        <v>337.8</v>
      </c>
      <c r="AG62" s="64">
        <v>83</v>
      </c>
      <c r="AH62" s="64" t="s">
        <v>178</v>
      </c>
      <c r="AI62" s="64">
        <v>78</v>
      </c>
      <c r="AJ62" s="64"/>
      <c r="AK62" s="42">
        <v>75</v>
      </c>
      <c r="AL62" s="104">
        <v>105.3</v>
      </c>
      <c r="AM62" s="64">
        <v>71</v>
      </c>
      <c r="AN62" s="64" t="s">
        <v>178</v>
      </c>
      <c r="AO62" s="64">
        <v>85</v>
      </c>
    </row>
    <row r="63" spans="1:41" ht="12">
      <c r="A63" s="17">
        <v>5081</v>
      </c>
      <c r="B63" s="42">
        <v>522</v>
      </c>
      <c r="C63" s="104">
        <v>776.7</v>
      </c>
      <c r="D63" s="115">
        <v>67</v>
      </c>
      <c r="E63" s="115" t="s">
        <v>178</v>
      </c>
      <c r="F63" s="115">
        <v>110</v>
      </c>
      <c r="H63" s="42">
        <v>239</v>
      </c>
      <c r="I63" s="104">
        <v>599.5</v>
      </c>
      <c r="J63" s="115">
        <v>40</v>
      </c>
      <c r="K63" s="115" t="s">
        <v>178</v>
      </c>
      <c r="L63" s="115">
        <v>113</v>
      </c>
      <c r="N63" s="42">
        <v>283</v>
      </c>
      <c r="O63" s="104">
        <v>177.2</v>
      </c>
      <c r="P63" s="115">
        <v>160</v>
      </c>
      <c r="Q63" s="115" t="s">
        <v>178</v>
      </c>
      <c r="R63" s="115">
        <v>22</v>
      </c>
      <c r="S63" s="42">
        <v>248</v>
      </c>
      <c r="T63" s="104">
        <v>262.2</v>
      </c>
      <c r="U63" s="64">
        <v>95</v>
      </c>
      <c r="V63" s="64"/>
      <c r="W63" s="64">
        <v>49</v>
      </c>
      <c r="Y63" s="42">
        <v>274</v>
      </c>
      <c r="Z63" s="104">
        <v>514.5</v>
      </c>
      <c r="AA63" s="64">
        <v>53</v>
      </c>
      <c r="AB63" s="64" t="s">
        <v>178</v>
      </c>
      <c r="AC63" s="64">
        <v>116</v>
      </c>
      <c r="AE63" s="42">
        <v>228</v>
      </c>
      <c r="AF63" s="104">
        <v>341.6</v>
      </c>
      <c r="AG63" s="64">
        <v>67</v>
      </c>
      <c r="AH63" s="64" t="s">
        <v>178</v>
      </c>
      <c r="AI63" s="64">
        <v>109</v>
      </c>
      <c r="AJ63" s="64"/>
      <c r="AK63" s="42">
        <v>76</v>
      </c>
      <c r="AL63" s="104">
        <v>98.6</v>
      </c>
      <c r="AM63" s="64">
        <v>77</v>
      </c>
      <c r="AN63" s="64" t="s">
        <v>177</v>
      </c>
      <c r="AO63" s="64">
        <v>69</v>
      </c>
    </row>
    <row r="64" spans="1:41" ht="12">
      <c r="A64" s="17">
        <v>5082</v>
      </c>
      <c r="B64" s="42">
        <v>1034</v>
      </c>
      <c r="C64" s="104">
        <v>1159.1</v>
      </c>
      <c r="D64" s="115">
        <v>89</v>
      </c>
      <c r="E64" s="115" t="s">
        <v>178</v>
      </c>
      <c r="F64" s="115">
        <v>51</v>
      </c>
      <c r="H64" s="42">
        <v>728</v>
      </c>
      <c r="I64" s="104">
        <v>894.9</v>
      </c>
      <c r="J64" s="115">
        <v>81</v>
      </c>
      <c r="K64" s="115" t="s">
        <v>178</v>
      </c>
      <c r="L64" s="115">
        <v>56</v>
      </c>
      <c r="N64" s="42">
        <v>306</v>
      </c>
      <c r="O64" s="104">
        <v>264.2</v>
      </c>
      <c r="P64" s="115">
        <v>116</v>
      </c>
      <c r="Q64" s="115" t="s">
        <v>177</v>
      </c>
      <c r="R64" s="115">
        <v>52</v>
      </c>
      <c r="S64" s="42">
        <v>381</v>
      </c>
      <c r="T64" s="104">
        <v>411.5</v>
      </c>
      <c r="U64" s="64">
        <v>93</v>
      </c>
      <c r="V64" s="64"/>
      <c r="W64" s="64">
        <v>52</v>
      </c>
      <c r="Y64" s="42">
        <v>653</v>
      </c>
      <c r="Z64" s="104">
        <v>747.6</v>
      </c>
      <c r="AA64" s="64">
        <v>87</v>
      </c>
      <c r="AB64" s="64" t="s">
        <v>178</v>
      </c>
      <c r="AC64" s="64">
        <v>50</v>
      </c>
      <c r="AE64" s="42">
        <v>504</v>
      </c>
      <c r="AF64" s="104">
        <v>510.7</v>
      </c>
      <c r="AG64" s="64">
        <v>99</v>
      </c>
      <c r="AH64" s="64"/>
      <c r="AI64" s="64">
        <v>44</v>
      </c>
      <c r="AJ64" s="64"/>
      <c r="AK64" s="42">
        <v>136</v>
      </c>
      <c r="AL64" s="104">
        <v>148.5</v>
      </c>
      <c r="AM64" s="64">
        <v>92</v>
      </c>
      <c r="AN64" s="64"/>
      <c r="AO64" s="64">
        <v>37</v>
      </c>
    </row>
    <row r="65" spans="1:41" ht="12">
      <c r="A65" s="17">
        <v>5083</v>
      </c>
      <c r="B65" s="42">
        <v>413</v>
      </c>
      <c r="C65" s="104">
        <v>555.6</v>
      </c>
      <c r="D65" s="115">
        <v>74</v>
      </c>
      <c r="E65" s="115" t="s">
        <v>178</v>
      </c>
      <c r="F65" s="115">
        <v>90</v>
      </c>
      <c r="H65" s="42">
        <v>283</v>
      </c>
      <c r="I65" s="104">
        <v>430.6</v>
      </c>
      <c r="J65" s="115">
        <v>66</v>
      </c>
      <c r="K65" s="115" t="s">
        <v>178</v>
      </c>
      <c r="L65" s="115">
        <v>74</v>
      </c>
      <c r="N65" s="42">
        <v>130</v>
      </c>
      <c r="O65" s="104">
        <v>125</v>
      </c>
      <c r="P65" s="115">
        <v>104</v>
      </c>
      <c r="Q65" s="115"/>
      <c r="R65" s="115">
        <v>65</v>
      </c>
      <c r="S65" s="42">
        <v>129</v>
      </c>
      <c r="T65" s="104">
        <v>184.6</v>
      </c>
      <c r="U65" s="64">
        <v>70</v>
      </c>
      <c r="V65" s="64" t="s">
        <v>178</v>
      </c>
      <c r="W65" s="64">
        <v>106</v>
      </c>
      <c r="Y65" s="42">
        <v>284</v>
      </c>
      <c r="Z65" s="104">
        <v>371</v>
      </c>
      <c r="AA65" s="64">
        <v>77</v>
      </c>
      <c r="AB65" s="64" t="s">
        <v>178</v>
      </c>
      <c r="AC65" s="64">
        <v>78</v>
      </c>
      <c r="AE65" s="42">
        <v>181</v>
      </c>
      <c r="AF65" s="104">
        <v>244.7</v>
      </c>
      <c r="AG65" s="64">
        <v>74</v>
      </c>
      <c r="AH65" s="64" t="s">
        <v>178</v>
      </c>
      <c r="AI65" s="64">
        <v>99</v>
      </c>
      <c r="AJ65" s="64"/>
      <c r="AK65" s="42">
        <v>65</v>
      </c>
      <c r="AL65" s="104">
        <v>69</v>
      </c>
      <c r="AM65" s="64">
        <v>94</v>
      </c>
      <c r="AN65" s="64"/>
      <c r="AO65" s="64">
        <v>32</v>
      </c>
    </row>
    <row r="66" spans="1:41" ht="12">
      <c r="A66" s="17">
        <v>5084</v>
      </c>
      <c r="B66" s="42">
        <v>835</v>
      </c>
      <c r="C66" s="104">
        <v>764</v>
      </c>
      <c r="D66" s="115">
        <v>109</v>
      </c>
      <c r="E66" s="115" t="s">
        <v>177</v>
      </c>
      <c r="F66" s="115">
        <v>25</v>
      </c>
      <c r="H66" s="42">
        <v>765</v>
      </c>
      <c r="I66" s="104">
        <v>590</v>
      </c>
      <c r="J66" s="115">
        <v>130</v>
      </c>
      <c r="K66" s="115" t="s">
        <v>178</v>
      </c>
      <c r="L66" s="115">
        <v>10</v>
      </c>
      <c r="N66" s="42">
        <v>70</v>
      </c>
      <c r="O66" s="104">
        <v>174</v>
      </c>
      <c r="P66" s="115">
        <v>40</v>
      </c>
      <c r="Q66" s="115" t="s">
        <v>178</v>
      </c>
      <c r="R66" s="115">
        <v>116</v>
      </c>
      <c r="S66" s="42">
        <v>260</v>
      </c>
      <c r="T66" s="104">
        <v>274.7</v>
      </c>
      <c r="U66" s="64">
        <v>95</v>
      </c>
      <c r="V66" s="64"/>
      <c r="W66" s="64">
        <v>49</v>
      </c>
      <c r="Y66" s="42">
        <v>575</v>
      </c>
      <c r="Z66" s="104">
        <v>489.3</v>
      </c>
      <c r="AA66" s="64">
        <v>118</v>
      </c>
      <c r="AB66" s="64" t="s">
        <v>178</v>
      </c>
      <c r="AC66" s="64">
        <v>18</v>
      </c>
      <c r="AE66" s="42">
        <v>326</v>
      </c>
      <c r="AF66" s="104">
        <v>336.4</v>
      </c>
      <c r="AG66" s="64">
        <v>97</v>
      </c>
      <c r="AH66" s="64"/>
      <c r="AI66" s="64">
        <v>52</v>
      </c>
      <c r="AJ66" s="64"/>
      <c r="AK66" s="42">
        <v>94</v>
      </c>
      <c r="AL66" s="104">
        <v>98.5</v>
      </c>
      <c r="AM66" s="64">
        <v>95</v>
      </c>
      <c r="AN66" s="64"/>
      <c r="AO66" s="64">
        <v>30</v>
      </c>
    </row>
    <row r="67" spans="1:41" ht="12">
      <c r="A67" s="17">
        <v>5085</v>
      </c>
      <c r="B67" s="42">
        <v>906</v>
      </c>
      <c r="C67" s="104">
        <v>803</v>
      </c>
      <c r="D67" s="115">
        <v>113</v>
      </c>
      <c r="E67" s="115" t="s">
        <v>178</v>
      </c>
      <c r="F67" s="115">
        <v>21</v>
      </c>
      <c r="H67" s="42">
        <v>772</v>
      </c>
      <c r="I67" s="104">
        <v>617.2</v>
      </c>
      <c r="J67" s="115">
        <v>125</v>
      </c>
      <c r="K67" s="115" t="s">
        <v>178</v>
      </c>
      <c r="L67" s="115">
        <v>15</v>
      </c>
      <c r="N67" s="42">
        <v>134</v>
      </c>
      <c r="O67" s="104">
        <v>185.8</v>
      </c>
      <c r="P67" s="115">
        <v>72</v>
      </c>
      <c r="Q67" s="115" t="s">
        <v>178</v>
      </c>
      <c r="R67" s="115">
        <v>99</v>
      </c>
      <c r="S67" s="42">
        <v>310</v>
      </c>
      <c r="T67" s="104">
        <v>309.2</v>
      </c>
      <c r="U67" s="64">
        <v>100</v>
      </c>
      <c r="V67" s="64"/>
      <c r="W67" s="64">
        <v>36</v>
      </c>
      <c r="Y67" s="42">
        <v>596</v>
      </c>
      <c r="Z67" s="104">
        <v>493.8</v>
      </c>
      <c r="AA67" s="64">
        <v>121</v>
      </c>
      <c r="AB67" s="64" t="s">
        <v>178</v>
      </c>
      <c r="AC67" s="64">
        <v>16</v>
      </c>
      <c r="AE67" s="42">
        <v>348</v>
      </c>
      <c r="AF67" s="104">
        <v>353.3</v>
      </c>
      <c r="AG67" s="64">
        <v>99</v>
      </c>
      <c r="AH67" s="64"/>
      <c r="AI67" s="64">
        <v>44</v>
      </c>
      <c r="AJ67" s="64"/>
      <c r="AK67" s="42">
        <v>94</v>
      </c>
      <c r="AL67" s="104">
        <v>107.7</v>
      </c>
      <c r="AM67" s="64">
        <v>87</v>
      </c>
      <c r="AN67" s="64"/>
      <c r="AO67" s="64">
        <v>44</v>
      </c>
    </row>
    <row r="68" spans="1:41" ht="12">
      <c r="A68" s="17">
        <v>5086</v>
      </c>
      <c r="B68" s="42">
        <v>930</v>
      </c>
      <c r="C68" s="104">
        <v>1094</v>
      </c>
      <c r="D68" s="115">
        <v>85</v>
      </c>
      <c r="E68" s="115" t="s">
        <v>178</v>
      </c>
      <c r="F68" s="115">
        <v>70</v>
      </c>
      <c r="H68" s="42">
        <v>734</v>
      </c>
      <c r="I68" s="104">
        <v>847.8</v>
      </c>
      <c r="J68" s="115">
        <v>87</v>
      </c>
      <c r="K68" s="115" t="s">
        <v>178</v>
      </c>
      <c r="L68" s="115">
        <v>46</v>
      </c>
      <c r="N68" s="42">
        <v>196</v>
      </c>
      <c r="O68" s="104">
        <v>246.3</v>
      </c>
      <c r="P68" s="115">
        <v>80</v>
      </c>
      <c r="Q68" s="115" t="s">
        <v>178</v>
      </c>
      <c r="R68" s="115">
        <v>94</v>
      </c>
      <c r="S68" s="42">
        <v>292</v>
      </c>
      <c r="T68" s="104">
        <v>368.8</v>
      </c>
      <c r="U68" s="64">
        <v>79</v>
      </c>
      <c r="V68" s="64" t="s">
        <v>178</v>
      </c>
      <c r="W68" s="64">
        <v>85</v>
      </c>
      <c r="Y68" s="42">
        <v>638</v>
      </c>
      <c r="Z68" s="104">
        <v>725.2</v>
      </c>
      <c r="AA68" s="64">
        <v>88</v>
      </c>
      <c r="AB68" s="64" t="s">
        <v>178</v>
      </c>
      <c r="AC68" s="64">
        <v>49</v>
      </c>
      <c r="AE68" s="42">
        <v>410</v>
      </c>
      <c r="AF68" s="104">
        <v>482.3</v>
      </c>
      <c r="AG68" s="64">
        <v>85</v>
      </c>
      <c r="AH68" s="64" t="s">
        <v>178</v>
      </c>
      <c r="AI68" s="64">
        <v>75</v>
      </c>
      <c r="AJ68" s="64"/>
      <c r="AK68" s="42">
        <v>109</v>
      </c>
      <c r="AL68" s="104">
        <v>136.1</v>
      </c>
      <c r="AM68" s="64">
        <v>80</v>
      </c>
      <c r="AN68" s="64" t="s">
        <v>177</v>
      </c>
      <c r="AO68" s="64">
        <v>60</v>
      </c>
    </row>
    <row r="69" spans="1:41" ht="12">
      <c r="A69" s="17">
        <v>5087</v>
      </c>
      <c r="B69" s="42">
        <v>835</v>
      </c>
      <c r="C69" s="104">
        <v>933</v>
      </c>
      <c r="D69" s="115">
        <v>89</v>
      </c>
      <c r="E69" s="115" t="s">
        <v>178</v>
      </c>
      <c r="F69" s="115">
        <v>51</v>
      </c>
      <c r="H69" s="42">
        <v>667</v>
      </c>
      <c r="I69" s="104">
        <v>721.6</v>
      </c>
      <c r="J69" s="115">
        <v>92</v>
      </c>
      <c r="K69" s="115" t="s">
        <v>177</v>
      </c>
      <c r="L69" s="115">
        <v>42</v>
      </c>
      <c r="N69" s="42">
        <v>168</v>
      </c>
      <c r="O69" s="104">
        <v>211.5</v>
      </c>
      <c r="P69" s="115">
        <v>79</v>
      </c>
      <c r="Q69" s="115" t="s">
        <v>178</v>
      </c>
      <c r="R69" s="115">
        <v>95</v>
      </c>
      <c r="S69" s="42">
        <v>266</v>
      </c>
      <c r="T69" s="104">
        <v>322</v>
      </c>
      <c r="U69" s="64">
        <v>83</v>
      </c>
      <c r="V69" s="64" t="s">
        <v>178</v>
      </c>
      <c r="W69" s="64">
        <v>74</v>
      </c>
      <c r="Y69" s="42">
        <v>569</v>
      </c>
      <c r="Z69" s="104">
        <v>611</v>
      </c>
      <c r="AA69" s="64">
        <v>93</v>
      </c>
      <c r="AB69" s="64"/>
      <c r="AC69" s="64">
        <v>41</v>
      </c>
      <c r="AE69" s="42">
        <v>351</v>
      </c>
      <c r="AF69" s="104">
        <v>411.3</v>
      </c>
      <c r="AG69" s="64">
        <v>85</v>
      </c>
      <c r="AH69" s="64" t="s">
        <v>178</v>
      </c>
      <c r="AI69" s="64">
        <v>75</v>
      </c>
      <c r="AJ69" s="64"/>
      <c r="AK69" s="42">
        <v>101</v>
      </c>
      <c r="AL69" s="104">
        <v>117.7</v>
      </c>
      <c r="AM69" s="64">
        <v>86</v>
      </c>
      <c r="AN69" s="64"/>
      <c r="AO69" s="64">
        <v>46</v>
      </c>
    </row>
    <row r="70" spans="1:41" ht="12">
      <c r="A70" s="17">
        <v>5088</v>
      </c>
      <c r="B70" s="42">
        <v>379</v>
      </c>
      <c r="C70" s="104">
        <v>500.4</v>
      </c>
      <c r="D70" s="115">
        <v>76</v>
      </c>
      <c r="E70" s="115" t="s">
        <v>178</v>
      </c>
      <c r="F70" s="115">
        <v>84</v>
      </c>
      <c r="H70" s="42">
        <v>305</v>
      </c>
      <c r="I70" s="104">
        <v>387.3</v>
      </c>
      <c r="J70" s="115">
        <v>79</v>
      </c>
      <c r="K70" s="115" t="s">
        <v>178</v>
      </c>
      <c r="L70" s="115">
        <v>61</v>
      </c>
      <c r="N70" s="42">
        <v>74</v>
      </c>
      <c r="O70" s="104">
        <v>113.1</v>
      </c>
      <c r="P70" s="115">
        <v>65</v>
      </c>
      <c r="Q70" s="115" t="s">
        <v>178</v>
      </c>
      <c r="R70" s="115">
        <v>105</v>
      </c>
      <c r="S70" s="42">
        <v>124</v>
      </c>
      <c r="T70" s="104">
        <v>169.1</v>
      </c>
      <c r="U70" s="64">
        <v>73</v>
      </c>
      <c r="V70" s="64" t="s">
        <v>178</v>
      </c>
      <c r="W70" s="64">
        <v>96</v>
      </c>
      <c r="Y70" s="42">
        <v>255</v>
      </c>
      <c r="Z70" s="104">
        <v>331.3</v>
      </c>
      <c r="AA70" s="64">
        <v>77</v>
      </c>
      <c r="AB70" s="64" t="s">
        <v>178</v>
      </c>
      <c r="AC70" s="64">
        <v>78</v>
      </c>
      <c r="AE70" s="42">
        <v>152</v>
      </c>
      <c r="AF70" s="104">
        <v>220.5</v>
      </c>
      <c r="AG70" s="64">
        <v>69</v>
      </c>
      <c r="AH70" s="64" t="s">
        <v>178</v>
      </c>
      <c r="AI70" s="64">
        <v>107</v>
      </c>
      <c r="AJ70" s="64"/>
      <c r="AK70" s="42">
        <v>38</v>
      </c>
      <c r="AL70" s="104">
        <v>62.6</v>
      </c>
      <c r="AM70" s="64">
        <v>61</v>
      </c>
      <c r="AN70" s="64" t="s">
        <v>178</v>
      </c>
      <c r="AO70" s="64">
        <v>102</v>
      </c>
    </row>
    <row r="71" spans="1:41" ht="12">
      <c r="A71" s="17">
        <v>5089</v>
      </c>
      <c r="B71" s="42">
        <v>517</v>
      </c>
      <c r="C71" s="104">
        <v>604.2</v>
      </c>
      <c r="D71" s="115">
        <v>86</v>
      </c>
      <c r="E71" s="115" t="s">
        <v>178</v>
      </c>
      <c r="F71" s="115">
        <v>63</v>
      </c>
      <c r="H71" s="42">
        <v>266</v>
      </c>
      <c r="I71" s="104">
        <v>464</v>
      </c>
      <c r="J71" s="115">
        <v>57</v>
      </c>
      <c r="K71" s="115" t="s">
        <v>178</v>
      </c>
      <c r="L71" s="115">
        <v>90</v>
      </c>
      <c r="N71" s="42">
        <v>251</v>
      </c>
      <c r="O71" s="104">
        <v>140.3</v>
      </c>
      <c r="P71" s="115">
        <v>179</v>
      </c>
      <c r="Q71" s="115" t="s">
        <v>178</v>
      </c>
      <c r="R71" s="115">
        <v>13</v>
      </c>
      <c r="S71" s="42">
        <v>194</v>
      </c>
      <c r="T71" s="104">
        <v>225.1</v>
      </c>
      <c r="U71" s="64">
        <v>86</v>
      </c>
      <c r="V71" s="64" t="s">
        <v>177</v>
      </c>
      <c r="W71" s="64">
        <v>63</v>
      </c>
      <c r="Y71" s="42">
        <v>323</v>
      </c>
      <c r="Z71" s="104">
        <v>379.1</v>
      </c>
      <c r="AA71" s="64">
        <v>85</v>
      </c>
      <c r="AB71" s="64" t="s">
        <v>178</v>
      </c>
      <c r="AC71" s="64">
        <v>56</v>
      </c>
      <c r="AE71" s="42">
        <v>236</v>
      </c>
      <c r="AF71" s="104">
        <v>264.4</v>
      </c>
      <c r="AG71" s="64">
        <v>89</v>
      </c>
      <c r="AH71" s="64"/>
      <c r="AI71" s="64">
        <v>66</v>
      </c>
      <c r="AJ71" s="64"/>
      <c r="AK71" s="42">
        <v>59</v>
      </c>
      <c r="AL71" s="104">
        <v>81.7</v>
      </c>
      <c r="AM71" s="64">
        <v>72</v>
      </c>
      <c r="AN71" s="64" t="s">
        <v>177</v>
      </c>
      <c r="AO71" s="64">
        <v>82</v>
      </c>
    </row>
    <row r="72" spans="1:41" ht="12">
      <c r="A72" s="17">
        <v>5090</v>
      </c>
      <c r="B72" s="42">
        <v>451</v>
      </c>
      <c r="C72" s="104">
        <v>592.5</v>
      </c>
      <c r="D72" s="115">
        <v>76</v>
      </c>
      <c r="E72" s="115" t="s">
        <v>178</v>
      </c>
      <c r="F72" s="115">
        <v>84</v>
      </c>
      <c r="H72" s="42">
        <v>286</v>
      </c>
      <c r="I72" s="104">
        <v>456.4</v>
      </c>
      <c r="J72" s="115">
        <v>63</v>
      </c>
      <c r="K72" s="115" t="s">
        <v>178</v>
      </c>
      <c r="L72" s="115">
        <v>80</v>
      </c>
      <c r="N72" s="42">
        <v>165</v>
      </c>
      <c r="O72" s="104">
        <v>136.2</v>
      </c>
      <c r="P72" s="115">
        <v>121</v>
      </c>
      <c r="Q72" s="115" t="s">
        <v>177</v>
      </c>
      <c r="R72" s="115">
        <v>47</v>
      </c>
      <c r="S72" s="42">
        <v>158</v>
      </c>
      <c r="T72" s="104">
        <v>216.7</v>
      </c>
      <c r="U72" s="64">
        <v>73</v>
      </c>
      <c r="V72" s="64" t="s">
        <v>178</v>
      </c>
      <c r="W72" s="64">
        <v>96</v>
      </c>
      <c r="Y72" s="42">
        <v>293</v>
      </c>
      <c r="Z72" s="104">
        <v>375.9</v>
      </c>
      <c r="AA72" s="64">
        <v>78</v>
      </c>
      <c r="AB72" s="64" t="s">
        <v>178</v>
      </c>
      <c r="AC72" s="64">
        <v>74</v>
      </c>
      <c r="AE72" s="42">
        <v>188</v>
      </c>
      <c r="AF72" s="104">
        <v>259.9</v>
      </c>
      <c r="AG72" s="64">
        <v>72</v>
      </c>
      <c r="AH72" s="64" t="s">
        <v>178</v>
      </c>
      <c r="AI72" s="64">
        <v>102</v>
      </c>
      <c r="AJ72" s="64"/>
      <c r="AK72" s="42">
        <v>53</v>
      </c>
      <c r="AL72" s="104">
        <v>78.3</v>
      </c>
      <c r="AM72" s="64">
        <v>68</v>
      </c>
      <c r="AN72" s="64" t="s">
        <v>178</v>
      </c>
      <c r="AO72" s="64">
        <v>92</v>
      </c>
    </row>
    <row r="73" spans="1:41" ht="12">
      <c r="A73" s="17">
        <v>5091</v>
      </c>
      <c r="B73" s="42">
        <v>550</v>
      </c>
      <c r="C73" s="104">
        <v>779.4</v>
      </c>
      <c r="D73" s="115">
        <v>71</v>
      </c>
      <c r="E73" s="115" t="s">
        <v>178</v>
      </c>
      <c r="F73" s="115">
        <v>100</v>
      </c>
      <c r="H73" s="42">
        <v>302</v>
      </c>
      <c r="I73" s="104">
        <v>598.2</v>
      </c>
      <c r="J73" s="115">
        <v>50</v>
      </c>
      <c r="K73" s="115" t="s">
        <v>178</v>
      </c>
      <c r="L73" s="115">
        <v>102</v>
      </c>
      <c r="N73" s="42">
        <v>248</v>
      </c>
      <c r="O73" s="104">
        <v>181.1</v>
      </c>
      <c r="P73" s="115">
        <v>137</v>
      </c>
      <c r="Q73" s="115" t="s">
        <v>178</v>
      </c>
      <c r="R73" s="115">
        <v>35</v>
      </c>
      <c r="S73" s="42">
        <v>218</v>
      </c>
      <c r="T73" s="104">
        <v>296.6</v>
      </c>
      <c r="U73" s="64">
        <v>74</v>
      </c>
      <c r="V73" s="64" t="s">
        <v>178</v>
      </c>
      <c r="W73" s="64">
        <v>93</v>
      </c>
      <c r="Y73" s="42">
        <v>332</v>
      </c>
      <c r="Z73" s="104">
        <v>482.8</v>
      </c>
      <c r="AA73" s="64">
        <v>69</v>
      </c>
      <c r="AB73" s="64" t="s">
        <v>178</v>
      </c>
      <c r="AC73" s="64">
        <v>94</v>
      </c>
      <c r="AE73" s="42">
        <v>243</v>
      </c>
      <c r="AF73" s="104">
        <v>341.2</v>
      </c>
      <c r="AG73" s="64">
        <v>71</v>
      </c>
      <c r="AH73" s="64" t="s">
        <v>178</v>
      </c>
      <c r="AI73" s="64">
        <v>104</v>
      </c>
      <c r="AJ73" s="64"/>
      <c r="AK73" s="42">
        <v>68</v>
      </c>
      <c r="AL73" s="104">
        <v>106.1</v>
      </c>
      <c r="AM73" s="64">
        <v>64</v>
      </c>
      <c r="AN73" s="64" t="s">
        <v>178</v>
      </c>
      <c r="AO73" s="64">
        <v>99</v>
      </c>
    </row>
    <row r="74" spans="1:41" ht="12">
      <c r="A74" s="17">
        <v>5092</v>
      </c>
      <c r="B74" s="42">
        <v>1355</v>
      </c>
      <c r="C74" s="104">
        <v>1603.7</v>
      </c>
      <c r="D74" s="115">
        <v>84</v>
      </c>
      <c r="E74" s="115" t="s">
        <v>178</v>
      </c>
      <c r="F74" s="115">
        <v>71</v>
      </c>
      <c r="H74" s="42">
        <v>864</v>
      </c>
      <c r="I74" s="104">
        <v>1229.2</v>
      </c>
      <c r="J74" s="115">
        <v>70</v>
      </c>
      <c r="K74" s="115" t="s">
        <v>178</v>
      </c>
      <c r="L74" s="115">
        <v>67</v>
      </c>
      <c r="N74" s="42">
        <v>491</v>
      </c>
      <c r="O74" s="104">
        <v>374.5</v>
      </c>
      <c r="P74" s="115">
        <v>131</v>
      </c>
      <c r="Q74" s="115" t="s">
        <v>178</v>
      </c>
      <c r="R74" s="115">
        <v>39</v>
      </c>
      <c r="S74" s="42">
        <v>514</v>
      </c>
      <c r="T74" s="104">
        <v>607</v>
      </c>
      <c r="U74" s="64">
        <v>85</v>
      </c>
      <c r="V74" s="64" t="s">
        <v>178</v>
      </c>
      <c r="W74" s="64">
        <v>66</v>
      </c>
      <c r="Y74" s="42">
        <v>841</v>
      </c>
      <c r="Z74" s="104">
        <v>996.7</v>
      </c>
      <c r="AA74" s="64">
        <v>84</v>
      </c>
      <c r="AB74" s="64" t="s">
        <v>178</v>
      </c>
      <c r="AC74" s="64">
        <v>60</v>
      </c>
      <c r="AE74" s="42">
        <v>542</v>
      </c>
      <c r="AF74" s="104">
        <v>701.4</v>
      </c>
      <c r="AG74" s="64">
        <v>77</v>
      </c>
      <c r="AH74" s="64" t="s">
        <v>178</v>
      </c>
      <c r="AI74" s="64">
        <v>93</v>
      </c>
      <c r="AJ74" s="64"/>
      <c r="AK74" s="42">
        <v>182</v>
      </c>
      <c r="AL74" s="104">
        <v>219.3</v>
      </c>
      <c r="AM74" s="64">
        <v>83</v>
      </c>
      <c r="AN74" s="64" t="s">
        <v>177</v>
      </c>
      <c r="AO74" s="64">
        <v>53</v>
      </c>
    </row>
    <row r="75" spans="1:41" ht="12">
      <c r="A75" s="17">
        <v>5093</v>
      </c>
      <c r="B75" s="42">
        <v>790</v>
      </c>
      <c r="C75" s="104">
        <v>893.3</v>
      </c>
      <c r="D75" s="115">
        <v>88</v>
      </c>
      <c r="E75" s="115" t="s">
        <v>178</v>
      </c>
      <c r="F75" s="115">
        <v>57</v>
      </c>
      <c r="H75" s="42">
        <v>537</v>
      </c>
      <c r="I75" s="104">
        <v>688.8</v>
      </c>
      <c r="J75" s="115">
        <v>78</v>
      </c>
      <c r="K75" s="115" t="s">
        <v>178</v>
      </c>
      <c r="L75" s="115">
        <v>62</v>
      </c>
      <c r="N75" s="42">
        <v>253</v>
      </c>
      <c r="O75" s="104">
        <v>204.5</v>
      </c>
      <c r="P75" s="115">
        <v>124</v>
      </c>
      <c r="Q75" s="115" t="s">
        <v>178</v>
      </c>
      <c r="R75" s="115">
        <v>45</v>
      </c>
      <c r="S75" s="42">
        <v>349</v>
      </c>
      <c r="T75" s="104">
        <v>325.1</v>
      </c>
      <c r="U75" s="64">
        <v>107</v>
      </c>
      <c r="V75" s="64"/>
      <c r="W75" s="64">
        <v>27</v>
      </c>
      <c r="Y75" s="42">
        <v>441</v>
      </c>
      <c r="Z75" s="104">
        <v>568.2</v>
      </c>
      <c r="AA75" s="64">
        <v>78</v>
      </c>
      <c r="AB75" s="64" t="s">
        <v>178</v>
      </c>
      <c r="AC75" s="64">
        <v>74</v>
      </c>
      <c r="AE75" s="42">
        <v>362</v>
      </c>
      <c r="AF75" s="104">
        <v>392.7</v>
      </c>
      <c r="AG75" s="64">
        <v>92</v>
      </c>
      <c r="AH75" s="64"/>
      <c r="AI75" s="64">
        <v>62</v>
      </c>
      <c r="AJ75" s="64"/>
      <c r="AK75" s="42">
        <v>92</v>
      </c>
      <c r="AL75" s="104">
        <v>116.7</v>
      </c>
      <c r="AM75" s="64">
        <v>79</v>
      </c>
      <c r="AN75" s="64" t="s">
        <v>177</v>
      </c>
      <c r="AO75" s="64">
        <v>63</v>
      </c>
    </row>
    <row r="76" spans="1:41" ht="12">
      <c r="A76" s="17">
        <v>5094</v>
      </c>
      <c r="B76" s="42">
        <v>107</v>
      </c>
      <c r="C76" s="104">
        <v>94</v>
      </c>
      <c r="D76" s="115">
        <v>114</v>
      </c>
      <c r="E76" s="115"/>
      <c r="F76" s="115">
        <v>19</v>
      </c>
      <c r="H76" s="42">
        <v>82</v>
      </c>
      <c r="I76" s="104">
        <v>70.4</v>
      </c>
      <c r="J76" s="115">
        <v>117</v>
      </c>
      <c r="K76" s="115"/>
      <c r="L76" s="115">
        <v>21</v>
      </c>
      <c r="N76" s="42">
        <v>25</v>
      </c>
      <c r="O76" s="104">
        <v>23.7</v>
      </c>
      <c r="P76" s="115">
        <v>106</v>
      </c>
      <c r="Q76" s="115"/>
      <c r="R76" s="115">
        <v>63</v>
      </c>
      <c r="S76" s="42">
        <v>49</v>
      </c>
      <c r="T76" s="104">
        <v>53.4</v>
      </c>
      <c r="U76" s="64">
        <v>92</v>
      </c>
      <c r="V76" s="64"/>
      <c r="W76" s="64">
        <v>56</v>
      </c>
      <c r="Y76" s="42">
        <v>58</v>
      </c>
      <c r="Z76" s="104">
        <v>40.6</v>
      </c>
      <c r="AA76" s="64">
        <v>143</v>
      </c>
      <c r="AB76" s="64" t="s">
        <v>178</v>
      </c>
      <c r="AC76" s="64">
        <v>9</v>
      </c>
      <c r="AE76" s="42">
        <v>39</v>
      </c>
      <c r="AF76" s="104">
        <v>41</v>
      </c>
      <c r="AG76" s="64">
        <v>95</v>
      </c>
      <c r="AH76" s="64"/>
      <c r="AI76" s="64">
        <v>56</v>
      </c>
      <c r="AJ76" s="64"/>
      <c r="AK76" s="42">
        <v>17</v>
      </c>
      <c r="AL76" s="104">
        <v>16</v>
      </c>
      <c r="AM76" s="64">
        <v>106</v>
      </c>
      <c r="AN76" s="64"/>
      <c r="AO76" s="64">
        <v>19</v>
      </c>
    </row>
    <row r="77" spans="1:41" ht="12">
      <c r="A77" s="17">
        <v>5095</v>
      </c>
      <c r="B77" s="42">
        <v>637</v>
      </c>
      <c r="C77" s="104">
        <v>672.8</v>
      </c>
      <c r="D77" s="115">
        <v>95</v>
      </c>
      <c r="E77" s="115"/>
      <c r="F77" s="115">
        <v>43</v>
      </c>
      <c r="H77" s="42">
        <v>505</v>
      </c>
      <c r="I77" s="104">
        <v>519.9</v>
      </c>
      <c r="J77" s="115">
        <v>97</v>
      </c>
      <c r="K77" s="115"/>
      <c r="L77" s="115">
        <v>36</v>
      </c>
      <c r="N77" s="42">
        <v>132</v>
      </c>
      <c r="O77" s="104">
        <v>152.9</v>
      </c>
      <c r="P77" s="115">
        <v>86</v>
      </c>
      <c r="Q77" s="115"/>
      <c r="R77" s="115">
        <v>86</v>
      </c>
      <c r="S77" s="42">
        <v>241</v>
      </c>
      <c r="T77" s="104">
        <v>239.3</v>
      </c>
      <c r="U77" s="64">
        <v>101</v>
      </c>
      <c r="V77" s="64"/>
      <c r="W77" s="64">
        <v>32</v>
      </c>
      <c r="Y77" s="42">
        <v>396</v>
      </c>
      <c r="Z77" s="104">
        <v>433.5</v>
      </c>
      <c r="AA77" s="64">
        <v>91</v>
      </c>
      <c r="AB77" s="64"/>
      <c r="AC77" s="64">
        <v>45</v>
      </c>
      <c r="AE77" s="42">
        <v>282</v>
      </c>
      <c r="AF77" s="104">
        <v>296.4</v>
      </c>
      <c r="AG77" s="64">
        <v>95</v>
      </c>
      <c r="AH77" s="64"/>
      <c r="AI77" s="64">
        <v>56</v>
      </c>
      <c r="AJ77" s="64"/>
      <c r="AK77" s="42">
        <v>64</v>
      </c>
      <c r="AL77" s="104">
        <v>86.1</v>
      </c>
      <c r="AM77" s="64">
        <v>74</v>
      </c>
      <c r="AN77" s="64" t="s">
        <v>177</v>
      </c>
      <c r="AO77" s="64">
        <v>75</v>
      </c>
    </row>
    <row r="78" spans="1:41" ht="12">
      <c r="A78" s="17">
        <v>5096</v>
      </c>
      <c r="B78" s="42">
        <v>944</v>
      </c>
      <c r="C78" s="104">
        <v>1083.6</v>
      </c>
      <c r="D78" s="115">
        <v>87</v>
      </c>
      <c r="E78" s="115" t="s">
        <v>178</v>
      </c>
      <c r="F78" s="115">
        <v>58</v>
      </c>
      <c r="H78" s="42">
        <v>725</v>
      </c>
      <c r="I78" s="104">
        <v>835.1</v>
      </c>
      <c r="J78" s="115">
        <v>87</v>
      </c>
      <c r="K78" s="115" t="s">
        <v>178</v>
      </c>
      <c r="L78" s="115">
        <v>46</v>
      </c>
      <c r="N78" s="42">
        <v>219</v>
      </c>
      <c r="O78" s="104">
        <v>248.5</v>
      </c>
      <c r="P78" s="115">
        <v>88</v>
      </c>
      <c r="Q78" s="115"/>
      <c r="R78" s="115">
        <v>84</v>
      </c>
      <c r="S78" s="42">
        <v>369</v>
      </c>
      <c r="T78" s="104">
        <v>385.3</v>
      </c>
      <c r="U78" s="64">
        <v>96</v>
      </c>
      <c r="V78" s="64"/>
      <c r="W78" s="64">
        <v>45</v>
      </c>
      <c r="Y78" s="42">
        <v>575</v>
      </c>
      <c r="Z78" s="104">
        <v>698.3</v>
      </c>
      <c r="AA78" s="64">
        <v>82</v>
      </c>
      <c r="AB78" s="64" t="s">
        <v>178</v>
      </c>
      <c r="AC78" s="64">
        <v>66</v>
      </c>
      <c r="AE78" s="42">
        <v>409</v>
      </c>
      <c r="AF78" s="104">
        <v>475.5</v>
      </c>
      <c r="AG78" s="64">
        <v>86</v>
      </c>
      <c r="AH78" s="64" t="s">
        <v>178</v>
      </c>
      <c r="AI78" s="64">
        <v>73</v>
      </c>
      <c r="AJ78" s="64"/>
      <c r="AK78" s="42">
        <v>116</v>
      </c>
      <c r="AL78" s="104">
        <v>141.5</v>
      </c>
      <c r="AM78" s="64">
        <v>82</v>
      </c>
      <c r="AN78" s="64" t="s">
        <v>177</v>
      </c>
      <c r="AO78" s="64">
        <v>58</v>
      </c>
    </row>
    <row r="79" spans="1:41" ht="12">
      <c r="A79" s="17">
        <v>5097</v>
      </c>
      <c r="B79" s="42">
        <v>1019</v>
      </c>
      <c r="C79" s="104">
        <v>1312.6</v>
      </c>
      <c r="D79" s="115">
        <v>78</v>
      </c>
      <c r="E79" s="115" t="s">
        <v>178</v>
      </c>
      <c r="F79" s="115">
        <v>79</v>
      </c>
      <c r="H79" s="42">
        <v>655</v>
      </c>
      <c r="I79" s="104">
        <v>1010.4</v>
      </c>
      <c r="J79" s="115">
        <v>65</v>
      </c>
      <c r="K79" s="115" t="s">
        <v>178</v>
      </c>
      <c r="L79" s="115">
        <v>77</v>
      </c>
      <c r="N79" s="42">
        <v>364</v>
      </c>
      <c r="O79" s="104">
        <v>302.2</v>
      </c>
      <c r="P79" s="115">
        <v>120</v>
      </c>
      <c r="Q79" s="115" t="s">
        <v>178</v>
      </c>
      <c r="R79" s="115">
        <v>48</v>
      </c>
      <c r="S79" s="42">
        <v>370</v>
      </c>
      <c r="T79" s="104">
        <v>477.6</v>
      </c>
      <c r="U79" s="64">
        <v>77</v>
      </c>
      <c r="V79" s="64" t="s">
        <v>178</v>
      </c>
      <c r="W79" s="64">
        <v>88</v>
      </c>
      <c r="Y79" s="42">
        <v>649</v>
      </c>
      <c r="Z79" s="104">
        <v>835.1</v>
      </c>
      <c r="AA79" s="64">
        <v>78</v>
      </c>
      <c r="AB79" s="64" t="s">
        <v>178</v>
      </c>
      <c r="AC79" s="64">
        <v>74</v>
      </c>
      <c r="AE79" s="42">
        <v>468</v>
      </c>
      <c r="AF79" s="104">
        <v>575.6</v>
      </c>
      <c r="AG79" s="64">
        <v>81</v>
      </c>
      <c r="AH79" s="64" t="s">
        <v>178</v>
      </c>
      <c r="AI79" s="64">
        <v>84</v>
      </c>
      <c r="AJ79" s="64"/>
      <c r="AK79" s="42">
        <v>121</v>
      </c>
      <c r="AL79" s="104">
        <v>173.7</v>
      </c>
      <c r="AM79" s="64">
        <v>70</v>
      </c>
      <c r="AN79" s="64" t="s">
        <v>178</v>
      </c>
      <c r="AO79" s="64">
        <v>90</v>
      </c>
    </row>
    <row r="80" spans="1:41" ht="12">
      <c r="A80" s="17">
        <v>5098</v>
      </c>
      <c r="B80" s="42">
        <v>779</v>
      </c>
      <c r="C80" s="104">
        <v>928.8</v>
      </c>
      <c r="D80" s="115">
        <v>84</v>
      </c>
      <c r="E80" s="115" t="s">
        <v>178</v>
      </c>
      <c r="F80" s="115">
        <v>71</v>
      </c>
      <c r="H80" s="42">
        <v>580</v>
      </c>
      <c r="I80" s="104">
        <v>715.6</v>
      </c>
      <c r="J80" s="115">
        <v>81</v>
      </c>
      <c r="K80" s="115" t="s">
        <v>178</v>
      </c>
      <c r="L80" s="115">
        <v>56</v>
      </c>
      <c r="N80" s="42">
        <v>199</v>
      </c>
      <c r="O80" s="104">
        <v>213.2</v>
      </c>
      <c r="P80" s="115">
        <v>93</v>
      </c>
      <c r="Q80" s="115"/>
      <c r="R80" s="115">
        <v>76</v>
      </c>
      <c r="S80" s="42">
        <v>286</v>
      </c>
      <c r="T80" s="104">
        <v>335.3</v>
      </c>
      <c r="U80" s="64">
        <v>85</v>
      </c>
      <c r="V80" s="64" t="s">
        <v>178</v>
      </c>
      <c r="W80" s="64">
        <v>66</v>
      </c>
      <c r="Y80" s="42">
        <v>493</v>
      </c>
      <c r="Z80" s="104">
        <v>593.5</v>
      </c>
      <c r="AA80" s="64">
        <v>83</v>
      </c>
      <c r="AB80" s="64" t="s">
        <v>178</v>
      </c>
      <c r="AC80" s="64">
        <v>62</v>
      </c>
      <c r="AE80" s="42">
        <v>373</v>
      </c>
      <c r="AF80" s="104">
        <v>407.9</v>
      </c>
      <c r="AG80" s="64">
        <v>91</v>
      </c>
      <c r="AH80" s="64"/>
      <c r="AI80" s="64">
        <v>63</v>
      </c>
      <c r="AJ80" s="64"/>
      <c r="AK80" s="42">
        <v>97</v>
      </c>
      <c r="AL80" s="104">
        <v>121.7</v>
      </c>
      <c r="AM80" s="64">
        <v>80</v>
      </c>
      <c r="AN80" s="64" t="s">
        <v>177</v>
      </c>
      <c r="AO80" s="64">
        <v>60</v>
      </c>
    </row>
    <row r="81" spans="1:41" ht="12">
      <c r="A81" s="17">
        <v>5107</v>
      </c>
      <c r="B81" s="42">
        <v>1326</v>
      </c>
      <c r="C81" s="104">
        <v>1137.6</v>
      </c>
      <c r="D81" s="115">
        <v>117</v>
      </c>
      <c r="E81" s="115" t="s">
        <v>178</v>
      </c>
      <c r="F81" s="115">
        <v>12</v>
      </c>
      <c r="H81" s="42">
        <v>1099</v>
      </c>
      <c r="I81" s="104">
        <v>874.7</v>
      </c>
      <c r="J81" s="115">
        <v>126</v>
      </c>
      <c r="K81" s="115" t="s">
        <v>178</v>
      </c>
      <c r="L81" s="115">
        <v>14</v>
      </c>
      <c r="N81" s="42">
        <v>227</v>
      </c>
      <c r="O81" s="104">
        <v>262.8</v>
      </c>
      <c r="P81" s="115">
        <v>86</v>
      </c>
      <c r="Q81" s="115" t="s">
        <v>177</v>
      </c>
      <c r="R81" s="115">
        <v>86</v>
      </c>
      <c r="S81" s="42">
        <v>487</v>
      </c>
      <c r="T81" s="104">
        <v>413.6</v>
      </c>
      <c r="U81" s="64">
        <v>118</v>
      </c>
      <c r="V81" s="64" t="s">
        <v>178</v>
      </c>
      <c r="W81" s="64">
        <v>11</v>
      </c>
      <c r="Y81" s="42">
        <v>839</v>
      </c>
      <c r="Z81" s="104">
        <v>724</v>
      </c>
      <c r="AA81" s="64">
        <v>116</v>
      </c>
      <c r="AB81" s="64" t="s">
        <v>178</v>
      </c>
      <c r="AC81" s="64">
        <v>21</v>
      </c>
      <c r="AE81" s="42">
        <v>640</v>
      </c>
      <c r="AF81" s="104">
        <v>498</v>
      </c>
      <c r="AG81" s="64">
        <v>129</v>
      </c>
      <c r="AH81" s="64" t="s">
        <v>178</v>
      </c>
      <c r="AI81" s="64">
        <v>10</v>
      </c>
      <c r="AJ81" s="64"/>
      <c r="AK81" s="42">
        <v>143</v>
      </c>
      <c r="AL81" s="104">
        <v>151.7</v>
      </c>
      <c r="AM81" s="64">
        <v>94</v>
      </c>
      <c r="AN81" s="64"/>
      <c r="AO81" s="64">
        <v>32</v>
      </c>
    </row>
    <row r="82" spans="1:41" ht="12">
      <c r="A82" s="17">
        <v>5108</v>
      </c>
      <c r="B82" s="42">
        <v>4089</v>
      </c>
      <c r="C82" s="104">
        <v>3528.5</v>
      </c>
      <c r="D82" s="115">
        <v>116</v>
      </c>
      <c r="E82" s="115" t="s">
        <v>178</v>
      </c>
      <c r="F82" s="115">
        <v>16</v>
      </c>
      <c r="H82" s="42">
        <v>3500</v>
      </c>
      <c r="I82" s="104">
        <v>2724.3</v>
      </c>
      <c r="J82" s="115">
        <v>128</v>
      </c>
      <c r="K82" s="115" t="s">
        <v>178</v>
      </c>
      <c r="L82" s="115">
        <v>11</v>
      </c>
      <c r="N82" s="42">
        <v>589</v>
      </c>
      <c r="O82" s="104">
        <v>804.2</v>
      </c>
      <c r="P82" s="115">
        <v>73</v>
      </c>
      <c r="Q82" s="115" t="s">
        <v>178</v>
      </c>
      <c r="R82" s="115">
        <v>98</v>
      </c>
      <c r="S82" s="42">
        <v>1276</v>
      </c>
      <c r="T82" s="104">
        <v>1212.5</v>
      </c>
      <c r="U82" s="64">
        <v>105</v>
      </c>
      <c r="V82" s="64"/>
      <c r="W82" s="64">
        <v>29</v>
      </c>
      <c r="Y82" s="42">
        <v>2813</v>
      </c>
      <c r="Z82" s="104">
        <v>2316</v>
      </c>
      <c r="AA82" s="64">
        <v>121</v>
      </c>
      <c r="AB82" s="64" t="s">
        <v>178</v>
      </c>
      <c r="AC82" s="64">
        <v>17</v>
      </c>
      <c r="AE82" s="42">
        <v>1837</v>
      </c>
      <c r="AF82" s="104">
        <v>1550.5</v>
      </c>
      <c r="AG82" s="64">
        <v>118</v>
      </c>
      <c r="AH82" s="64" t="s">
        <v>178</v>
      </c>
      <c r="AI82" s="64">
        <v>19</v>
      </c>
      <c r="AJ82" s="64"/>
      <c r="AK82" s="42">
        <v>425</v>
      </c>
      <c r="AL82" s="104">
        <v>451.1</v>
      </c>
      <c r="AM82" s="64">
        <v>94</v>
      </c>
      <c r="AN82" s="64"/>
      <c r="AO82" s="64">
        <v>32</v>
      </c>
    </row>
    <row r="83" spans="1:41" ht="12">
      <c r="A83" s="17">
        <v>5109</v>
      </c>
      <c r="B83" s="42">
        <v>1854</v>
      </c>
      <c r="C83" s="104">
        <v>2088.6</v>
      </c>
      <c r="D83" s="115">
        <v>89</v>
      </c>
      <c r="E83" s="115" t="s">
        <v>178</v>
      </c>
      <c r="F83" s="115">
        <v>51</v>
      </c>
      <c r="H83" s="42">
        <v>1291</v>
      </c>
      <c r="I83" s="104">
        <v>1605.5</v>
      </c>
      <c r="J83" s="115">
        <v>80</v>
      </c>
      <c r="K83" s="115" t="s">
        <v>178</v>
      </c>
      <c r="L83" s="115">
        <v>60</v>
      </c>
      <c r="N83" s="42">
        <v>563</v>
      </c>
      <c r="O83" s="104">
        <v>483.2</v>
      </c>
      <c r="P83" s="115">
        <v>117</v>
      </c>
      <c r="Q83" s="115" t="s">
        <v>178</v>
      </c>
      <c r="R83" s="115">
        <v>50</v>
      </c>
      <c r="S83" s="42">
        <v>655</v>
      </c>
      <c r="T83" s="104">
        <v>772.3</v>
      </c>
      <c r="U83" s="64">
        <v>85</v>
      </c>
      <c r="V83" s="64" t="s">
        <v>178</v>
      </c>
      <c r="W83" s="64">
        <v>66</v>
      </c>
      <c r="Y83" s="42">
        <v>1199</v>
      </c>
      <c r="Z83" s="104">
        <v>1316.3</v>
      </c>
      <c r="AA83" s="64">
        <v>91</v>
      </c>
      <c r="AB83" s="64" t="s">
        <v>178</v>
      </c>
      <c r="AC83" s="64">
        <v>45</v>
      </c>
      <c r="AE83" s="42">
        <v>769</v>
      </c>
      <c r="AF83" s="104">
        <v>915.3</v>
      </c>
      <c r="AG83" s="64">
        <v>84</v>
      </c>
      <c r="AH83" s="64" t="s">
        <v>178</v>
      </c>
      <c r="AI83" s="64">
        <v>77</v>
      </c>
      <c r="AJ83" s="64"/>
      <c r="AK83" s="42">
        <v>239</v>
      </c>
      <c r="AL83" s="104">
        <v>279.5</v>
      </c>
      <c r="AM83" s="64">
        <v>86</v>
      </c>
      <c r="AN83" s="64" t="s">
        <v>177</v>
      </c>
      <c r="AO83" s="64">
        <v>46</v>
      </c>
    </row>
    <row r="84" spans="1:41" ht="12">
      <c r="A84" s="17">
        <v>5110</v>
      </c>
      <c r="B84" s="42">
        <v>394</v>
      </c>
      <c r="C84" s="104">
        <v>470.4</v>
      </c>
      <c r="D84" s="115">
        <v>84</v>
      </c>
      <c r="E84" s="115" t="s">
        <v>178</v>
      </c>
      <c r="F84" s="115">
        <v>71</v>
      </c>
      <c r="H84" s="42">
        <v>335</v>
      </c>
      <c r="I84" s="104">
        <v>364.2</v>
      </c>
      <c r="J84" s="115">
        <v>92</v>
      </c>
      <c r="K84" s="115"/>
      <c r="L84" s="115">
        <v>42</v>
      </c>
      <c r="N84" s="42">
        <v>59</v>
      </c>
      <c r="O84" s="104">
        <v>106.1</v>
      </c>
      <c r="P84" s="115">
        <v>56</v>
      </c>
      <c r="Q84" s="115" t="s">
        <v>178</v>
      </c>
      <c r="R84" s="115">
        <v>110</v>
      </c>
      <c r="S84" s="42">
        <v>73</v>
      </c>
      <c r="T84" s="104">
        <v>157</v>
      </c>
      <c r="U84" s="64">
        <v>47</v>
      </c>
      <c r="V84" s="64" t="s">
        <v>178</v>
      </c>
      <c r="W84" s="64">
        <v>119</v>
      </c>
      <c r="Y84" s="42">
        <v>321</v>
      </c>
      <c r="Z84" s="104">
        <v>313.4</v>
      </c>
      <c r="AA84" s="64">
        <v>102</v>
      </c>
      <c r="AB84" s="64"/>
      <c r="AC84" s="64">
        <v>34</v>
      </c>
      <c r="AE84" s="42">
        <v>158</v>
      </c>
      <c r="AF84" s="104">
        <v>206.9</v>
      </c>
      <c r="AG84" s="64">
        <v>76</v>
      </c>
      <c r="AH84" s="64" t="s">
        <v>178</v>
      </c>
      <c r="AI84" s="64">
        <v>97</v>
      </c>
      <c r="AJ84" s="64"/>
      <c r="AK84" s="42">
        <v>43</v>
      </c>
      <c r="AL84" s="104">
        <v>58.8</v>
      </c>
      <c r="AM84" s="64">
        <v>73</v>
      </c>
      <c r="AN84" s="64" t="s">
        <v>177</v>
      </c>
      <c r="AO84" s="64">
        <v>80</v>
      </c>
    </row>
    <row r="85" spans="1:41" ht="12">
      <c r="A85" s="17">
        <v>5112</v>
      </c>
      <c r="B85" s="42">
        <v>2081</v>
      </c>
      <c r="C85" s="104">
        <v>1598</v>
      </c>
      <c r="D85" s="115">
        <v>130</v>
      </c>
      <c r="E85" s="115" t="s">
        <v>178</v>
      </c>
      <c r="F85" s="115">
        <v>6</v>
      </c>
      <c r="H85" s="42">
        <v>1851</v>
      </c>
      <c r="I85" s="104">
        <v>1237.9</v>
      </c>
      <c r="J85" s="115">
        <v>150</v>
      </c>
      <c r="K85" s="115" t="s">
        <v>178</v>
      </c>
      <c r="L85" s="115">
        <v>5</v>
      </c>
      <c r="N85" s="42">
        <v>230</v>
      </c>
      <c r="O85" s="104">
        <v>360.1</v>
      </c>
      <c r="P85" s="115">
        <v>64</v>
      </c>
      <c r="Q85" s="115" t="s">
        <v>178</v>
      </c>
      <c r="R85" s="115">
        <v>106</v>
      </c>
      <c r="S85" s="42">
        <v>511</v>
      </c>
      <c r="T85" s="104">
        <v>522.1</v>
      </c>
      <c r="U85" s="64">
        <v>98</v>
      </c>
      <c r="V85" s="64"/>
      <c r="W85" s="64">
        <v>41</v>
      </c>
      <c r="Y85" s="42">
        <v>1570</v>
      </c>
      <c r="Z85" s="104">
        <v>1075.9</v>
      </c>
      <c r="AA85" s="64">
        <v>146</v>
      </c>
      <c r="AB85" s="64" t="s">
        <v>178</v>
      </c>
      <c r="AC85" s="64">
        <v>8</v>
      </c>
      <c r="AE85" s="42">
        <v>792</v>
      </c>
      <c r="AF85" s="104">
        <v>703.9</v>
      </c>
      <c r="AG85" s="64">
        <v>113</v>
      </c>
      <c r="AH85" s="64" t="s">
        <v>178</v>
      </c>
      <c r="AI85" s="64">
        <v>25</v>
      </c>
      <c r="AJ85" s="64"/>
      <c r="AK85" s="42">
        <v>232</v>
      </c>
      <c r="AL85" s="104">
        <v>197.5</v>
      </c>
      <c r="AM85" s="64">
        <v>117</v>
      </c>
      <c r="AN85" s="64" t="s">
        <v>177</v>
      </c>
      <c r="AO85" s="64">
        <v>14</v>
      </c>
    </row>
    <row r="86" spans="1:41" ht="12">
      <c r="A86" s="17">
        <v>5113</v>
      </c>
      <c r="B86" s="42">
        <v>2506</v>
      </c>
      <c r="C86" s="104">
        <v>1687.9</v>
      </c>
      <c r="D86" s="115">
        <v>148</v>
      </c>
      <c r="E86" s="115" t="s">
        <v>178</v>
      </c>
      <c r="F86" s="115">
        <v>2</v>
      </c>
      <c r="H86" s="42">
        <v>2360</v>
      </c>
      <c r="I86" s="104">
        <v>1303.1</v>
      </c>
      <c r="J86" s="115">
        <v>181</v>
      </c>
      <c r="K86" s="115" t="s">
        <v>178</v>
      </c>
      <c r="L86" s="115">
        <v>1</v>
      </c>
      <c r="N86" s="42">
        <v>146</v>
      </c>
      <c r="O86" s="104">
        <v>384.8</v>
      </c>
      <c r="P86" s="115">
        <v>38</v>
      </c>
      <c r="Q86" s="115" t="s">
        <v>178</v>
      </c>
      <c r="R86" s="115">
        <v>119</v>
      </c>
      <c r="S86" s="42">
        <v>572</v>
      </c>
      <c r="T86" s="104">
        <v>584.3</v>
      </c>
      <c r="U86" s="64">
        <v>98</v>
      </c>
      <c r="V86" s="64"/>
      <c r="W86" s="64">
        <v>41</v>
      </c>
      <c r="Y86" s="42">
        <v>1934</v>
      </c>
      <c r="Z86" s="104">
        <v>1103.6</v>
      </c>
      <c r="AA86" s="64">
        <v>175</v>
      </c>
      <c r="AB86" s="64" t="s">
        <v>178</v>
      </c>
      <c r="AC86" s="64">
        <v>1</v>
      </c>
      <c r="AE86" s="42">
        <v>973</v>
      </c>
      <c r="AF86" s="104">
        <v>741.3</v>
      </c>
      <c r="AG86" s="64">
        <v>131</v>
      </c>
      <c r="AH86" s="64" t="s">
        <v>178</v>
      </c>
      <c r="AI86" s="64">
        <v>8</v>
      </c>
      <c r="AJ86" s="64"/>
      <c r="AK86" s="42">
        <v>246</v>
      </c>
      <c r="AL86" s="104">
        <v>216.7</v>
      </c>
      <c r="AM86" s="64">
        <v>114</v>
      </c>
      <c r="AN86" s="64" t="s">
        <v>177</v>
      </c>
      <c r="AO86" s="64">
        <v>17</v>
      </c>
    </row>
    <row r="87" spans="1:41" ht="12">
      <c r="A87" s="17">
        <v>5114</v>
      </c>
      <c r="B87" s="42">
        <v>1868</v>
      </c>
      <c r="C87" s="104">
        <v>1592</v>
      </c>
      <c r="D87" s="115">
        <v>117</v>
      </c>
      <c r="E87" s="115" t="s">
        <v>178</v>
      </c>
      <c r="F87" s="115">
        <v>12</v>
      </c>
      <c r="H87" s="42">
        <v>1534</v>
      </c>
      <c r="I87" s="104">
        <v>1231.4</v>
      </c>
      <c r="J87" s="115">
        <v>125</v>
      </c>
      <c r="K87" s="115" t="s">
        <v>178</v>
      </c>
      <c r="L87" s="115">
        <v>15</v>
      </c>
      <c r="N87" s="42">
        <v>334</v>
      </c>
      <c r="O87" s="104">
        <v>360.6</v>
      </c>
      <c r="P87" s="115">
        <v>93</v>
      </c>
      <c r="Q87" s="115"/>
      <c r="R87" s="115">
        <v>76</v>
      </c>
      <c r="S87" s="42">
        <v>537</v>
      </c>
      <c r="T87" s="104">
        <v>534</v>
      </c>
      <c r="U87" s="64">
        <v>101</v>
      </c>
      <c r="V87" s="64"/>
      <c r="W87" s="64">
        <v>32</v>
      </c>
      <c r="Y87" s="42">
        <v>1331</v>
      </c>
      <c r="Z87" s="104">
        <v>1058.1</v>
      </c>
      <c r="AA87" s="64">
        <v>126</v>
      </c>
      <c r="AB87" s="64" t="s">
        <v>178</v>
      </c>
      <c r="AC87" s="64">
        <v>14</v>
      </c>
      <c r="AE87" s="42">
        <v>716</v>
      </c>
      <c r="AF87" s="104">
        <v>699.4</v>
      </c>
      <c r="AG87" s="64">
        <v>102</v>
      </c>
      <c r="AH87" s="64"/>
      <c r="AI87" s="64">
        <v>39</v>
      </c>
      <c r="AJ87" s="64"/>
      <c r="AK87" s="42">
        <v>196</v>
      </c>
      <c r="AL87" s="104">
        <v>201</v>
      </c>
      <c r="AM87" s="64">
        <v>98</v>
      </c>
      <c r="AN87" s="64"/>
      <c r="AO87" s="64">
        <v>27</v>
      </c>
    </row>
    <row r="88" spans="1:41" ht="12">
      <c r="A88" s="17">
        <v>5115</v>
      </c>
      <c r="B88" s="42">
        <v>210</v>
      </c>
      <c r="C88" s="104">
        <v>282.4</v>
      </c>
      <c r="D88" s="115">
        <v>74</v>
      </c>
      <c r="E88" s="115" t="s">
        <v>178</v>
      </c>
      <c r="F88" s="115">
        <v>90</v>
      </c>
      <c r="H88" s="42">
        <v>182</v>
      </c>
      <c r="I88" s="104">
        <v>217.6</v>
      </c>
      <c r="J88" s="115">
        <v>84</v>
      </c>
      <c r="K88" s="115" t="s">
        <v>177</v>
      </c>
      <c r="L88" s="115">
        <v>53</v>
      </c>
      <c r="N88" s="42">
        <v>28</v>
      </c>
      <c r="O88" s="104">
        <v>64.8</v>
      </c>
      <c r="P88" s="115">
        <v>43</v>
      </c>
      <c r="Q88" s="115" t="s">
        <v>178</v>
      </c>
      <c r="R88" s="115">
        <v>114</v>
      </c>
      <c r="S88" s="42">
        <v>51</v>
      </c>
      <c r="T88" s="104">
        <v>100.4</v>
      </c>
      <c r="U88" s="64">
        <v>51</v>
      </c>
      <c r="V88" s="64" t="s">
        <v>178</v>
      </c>
      <c r="W88" s="64">
        <v>118</v>
      </c>
      <c r="Y88" s="42">
        <v>159</v>
      </c>
      <c r="Z88" s="104">
        <v>182</v>
      </c>
      <c r="AA88" s="64">
        <v>87</v>
      </c>
      <c r="AB88" s="64"/>
      <c r="AC88" s="64">
        <v>50</v>
      </c>
      <c r="AE88" s="42">
        <v>73</v>
      </c>
      <c r="AF88" s="104">
        <v>123.8</v>
      </c>
      <c r="AG88" s="64">
        <v>59</v>
      </c>
      <c r="AH88" s="64" t="s">
        <v>178</v>
      </c>
      <c r="AI88" s="64">
        <v>115</v>
      </c>
      <c r="AJ88" s="64"/>
      <c r="AK88" s="42">
        <v>29</v>
      </c>
      <c r="AL88" s="104">
        <v>37</v>
      </c>
      <c r="AM88" s="64">
        <v>78</v>
      </c>
      <c r="AN88" s="64"/>
      <c r="AO88" s="64">
        <v>66</v>
      </c>
    </row>
    <row r="89" spans="1:41" ht="12">
      <c r="A89" s="17">
        <v>5116</v>
      </c>
      <c r="B89" s="42">
        <v>420</v>
      </c>
      <c r="C89" s="104">
        <v>346.9</v>
      </c>
      <c r="D89" s="115">
        <v>121</v>
      </c>
      <c r="E89" s="115" t="s">
        <v>178</v>
      </c>
      <c r="F89" s="115">
        <v>10</v>
      </c>
      <c r="H89" s="42">
        <v>362</v>
      </c>
      <c r="I89" s="104">
        <v>265.6</v>
      </c>
      <c r="J89" s="115">
        <v>136</v>
      </c>
      <c r="K89" s="115" t="s">
        <v>178</v>
      </c>
      <c r="L89" s="115">
        <v>8</v>
      </c>
      <c r="N89" s="42">
        <v>58</v>
      </c>
      <c r="O89" s="104">
        <v>81.4</v>
      </c>
      <c r="P89" s="115">
        <v>71</v>
      </c>
      <c r="Q89" s="115" t="s">
        <v>178</v>
      </c>
      <c r="R89" s="115">
        <v>100</v>
      </c>
      <c r="S89" s="42">
        <v>163</v>
      </c>
      <c r="T89" s="104">
        <v>137.3</v>
      </c>
      <c r="U89" s="64">
        <v>119</v>
      </c>
      <c r="V89" s="64" t="s">
        <v>177</v>
      </c>
      <c r="W89" s="64">
        <v>9</v>
      </c>
      <c r="Y89" s="42">
        <v>257</v>
      </c>
      <c r="Z89" s="104">
        <v>209.6</v>
      </c>
      <c r="AA89" s="64">
        <v>123</v>
      </c>
      <c r="AB89" s="64" t="s">
        <v>178</v>
      </c>
      <c r="AC89" s="64">
        <v>15</v>
      </c>
      <c r="AE89" s="42">
        <v>149</v>
      </c>
      <c r="AF89" s="104">
        <v>151.2</v>
      </c>
      <c r="AG89" s="64">
        <v>99</v>
      </c>
      <c r="AH89" s="64"/>
      <c r="AI89" s="64">
        <v>44</v>
      </c>
      <c r="AJ89" s="64"/>
      <c r="AK89" s="42">
        <v>59</v>
      </c>
      <c r="AL89" s="104">
        <v>48.8</v>
      </c>
      <c r="AM89" s="64">
        <v>121</v>
      </c>
      <c r="AN89" s="64"/>
      <c r="AO89" s="64">
        <v>11</v>
      </c>
    </row>
    <row r="90" spans="1:41" ht="12">
      <c r="A90" s="17">
        <v>5117</v>
      </c>
      <c r="B90" s="42">
        <v>76</v>
      </c>
      <c r="C90" s="104">
        <v>96.7</v>
      </c>
      <c r="D90" s="115">
        <v>79</v>
      </c>
      <c r="E90" s="115" t="s">
        <v>177</v>
      </c>
      <c r="F90" s="115">
        <v>77</v>
      </c>
      <c r="H90" s="42">
        <v>47</v>
      </c>
      <c r="I90" s="104">
        <v>74.3</v>
      </c>
      <c r="J90" s="115">
        <v>63</v>
      </c>
      <c r="K90" s="115" t="s">
        <v>178</v>
      </c>
      <c r="L90" s="115">
        <v>80</v>
      </c>
      <c r="N90" s="42">
        <v>29</v>
      </c>
      <c r="O90" s="104">
        <v>22.4</v>
      </c>
      <c r="P90" s="115">
        <v>130</v>
      </c>
      <c r="Q90" s="115"/>
      <c r="R90" s="115">
        <v>40</v>
      </c>
      <c r="S90" s="42">
        <v>23</v>
      </c>
      <c r="T90" s="104">
        <v>34</v>
      </c>
      <c r="U90" s="64">
        <v>68</v>
      </c>
      <c r="V90" s="64"/>
      <c r="W90" s="64">
        <v>109</v>
      </c>
      <c r="Y90" s="42">
        <v>53</v>
      </c>
      <c r="Z90" s="104">
        <v>62.7</v>
      </c>
      <c r="AA90" s="64">
        <v>85</v>
      </c>
      <c r="AB90" s="64"/>
      <c r="AC90" s="64">
        <v>56</v>
      </c>
      <c r="AE90" s="42">
        <v>29</v>
      </c>
      <c r="AF90" s="104">
        <v>42.2</v>
      </c>
      <c r="AG90" s="64">
        <v>69</v>
      </c>
      <c r="AH90" s="64" t="s">
        <v>177</v>
      </c>
      <c r="AI90" s="64">
        <v>107</v>
      </c>
      <c r="AJ90" s="64"/>
      <c r="AK90" s="42">
        <v>6</v>
      </c>
      <c r="AL90" s="104">
        <v>12.9</v>
      </c>
      <c r="AM90" s="64">
        <v>47</v>
      </c>
      <c r="AN90" s="64"/>
      <c r="AO90" s="64">
        <v>114</v>
      </c>
    </row>
    <row r="91" spans="1:41" ht="12">
      <c r="A91" s="17">
        <v>5118</v>
      </c>
      <c r="B91" s="42">
        <v>1186</v>
      </c>
      <c r="C91" s="104">
        <v>1063.2</v>
      </c>
      <c r="D91" s="115">
        <v>112</v>
      </c>
      <c r="E91" s="115" t="s">
        <v>178</v>
      </c>
      <c r="F91" s="115">
        <v>23</v>
      </c>
      <c r="H91" s="42">
        <v>939</v>
      </c>
      <c r="I91" s="104">
        <v>818.2</v>
      </c>
      <c r="J91" s="115">
        <v>115</v>
      </c>
      <c r="K91" s="115" t="s">
        <v>178</v>
      </c>
      <c r="L91" s="115">
        <v>23</v>
      </c>
      <c r="N91" s="42">
        <v>247</v>
      </c>
      <c r="O91" s="104">
        <v>245</v>
      </c>
      <c r="P91" s="115">
        <v>101</v>
      </c>
      <c r="Q91" s="115"/>
      <c r="R91" s="115">
        <v>68</v>
      </c>
      <c r="S91" s="42">
        <v>434</v>
      </c>
      <c r="T91" s="104">
        <v>383.2</v>
      </c>
      <c r="U91" s="64">
        <v>113</v>
      </c>
      <c r="V91" s="64" t="s">
        <v>178</v>
      </c>
      <c r="W91" s="64">
        <v>19</v>
      </c>
      <c r="Y91" s="42">
        <v>752</v>
      </c>
      <c r="Z91" s="104">
        <v>680</v>
      </c>
      <c r="AA91" s="64">
        <v>111</v>
      </c>
      <c r="AB91" s="64" t="s">
        <v>178</v>
      </c>
      <c r="AC91" s="64">
        <v>27</v>
      </c>
      <c r="AE91" s="42">
        <v>478</v>
      </c>
      <c r="AF91" s="104">
        <v>465.8</v>
      </c>
      <c r="AG91" s="64">
        <v>103</v>
      </c>
      <c r="AH91" s="64"/>
      <c r="AI91" s="64">
        <v>38</v>
      </c>
      <c r="AJ91" s="64"/>
      <c r="AK91" s="42">
        <v>165</v>
      </c>
      <c r="AL91" s="104">
        <v>140.7</v>
      </c>
      <c r="AM91" s="64">
        <v>117</v>
      </c>
      <c r="AN91" s="64" t="s">
        <v>177</v>
      </c>
      <c r="AO91" s="64">
        <v>14</v>
      </c>
    </row>
    <row r="92" spans="1:41" ht="12">
      <c r="A92" s="17">
        <v>5120</v>
      </c>
      <c r="B92" s="42">
        <v>183</v>
      </c>
      <c r="C92" s="104">
        <v>132.8</v>
      </c>
      <c r="D92" s="115">
        <v>138</v>
      </c>
      <c r="E92" s="115" t="s">
        <v>178</v>
      </c>
      <c r="F92" s="115">
        <v>4</v>
      </c>
      <c r="H92" s="42">
        <v>116</v>
      </c>
      <c r="I92" s="104">
        <v>102.1</v>
      </c>
      <c r="J92" s="115">
        <v>114</v>
      </c>
      <c r="K92" s="115"/>
      <c r="L92" s="115">
        <v>25</v>
      </c>
      <c r="N92" s="42">
        <v>67</v>
      </c>
      <c r="O92" s="104">
        <v>30.7</v>
      </c>
      <c r="P92" s="115">
        <v>218</v>
      </c>
      <c r="Q92" s="115" t="s">
        <v>178</v>
      </c>
      <c r="R92" s="115">
        <v>4</v>
      </c>
      <c r="S92" s="42">
        <v>52</v>
      </c>
      <c r="T92" s="104">
        <v>47.6</v>
      </c>
      <c r="U92" s="64">
        <v>109</v>
      </c>
      <c r="V92" s="64"/>
      <c r="W92" s="64">
        <v>24</v>
      </c>
      <c r="Y92" s="42">
        <v>131</v>
      </c>
      <c r="Z92" s="104">
        <v>85.2</v>
      </c>
      <c r="AA92" s="64">
        <v>154</v>
      </c>
      <c r="AB92" s="64" t="s">
        <v>178</v>
      </c>
      <c r="AC92" s="64">
        <v>3</v>
      </c>
      <c r="AE92" s="42">
        <v>74</v>
      </c>
      <c r="AF92" s="104">
        <v>58.1</v>
      </c>
      <c r="AG92" s="64">
        <v>127</v>
      </c>
      <c r="AH92" s="64" t="s">
        <v>177</v>
      </c>
      <c r="AI92" s="64">
        <v>13</v>
      </c>
      <c r="AJ92" s="64"/>
      <c r="AK92" s="42">
        <v>25</v>
      </c>
      <c r="AL92" s="104">
        <v>17.6</v>
      </c>
      <c r="AM92" s="64">
        <v>142</v>
      </c>
      <c r="AN92" s="64"/>
      <c r="AO92" s="64">
        <v>6</v>
      </c>
    </row>
    <row r="93" spans="1:41" ht="12">
      <c r="A93" s="17">
        <v>5121</v>
      </c>
      <c r="B93" s="42">
        <v>54</v>
      </c>
      <c r="C93" s="104">
        <v>87.4</v>
      </c>
      <c r="D93" s="115">
        <v>62</v>
      </c>
      <c r="E93" s="115" t="s">
        <v>178</v>
      </c>
      <c r="F93" s="115">
        <v>114</v>
      </c>
      <c r="H93" s="42">
        <v>34</v>
      </c>
      <c r="I93" s="104">
        <v>67.5</v>
      </c>
      <c r="J93" s="115">
        <v>50</v>
      </c>
      <c r="K93" s="115" t="s">
        <v>178</v>
      </c>
      <c r="L93" s="115">
        <v>102</v>
      </c>
      <c r="N93" s="42">
        <v>20</v>
      </c>
      <c r="O93" s="104">
        <v>19.8</v>
      </c>
      <c r="P93" s="115">
        <v>101</v>
      </c>
      <c r="Q93" s="115"/>
      <c r="R93" s="115">
        <v>68</v>
      </c>
      <c r="S93" s="42">
        <v>17</v>
      </c>
      <c r="T93" s="104">
        <v>26.3</v>
      </c>
      <c r="U93" s="64">
        <v>65</v>
      </c>
      <c r="V93" s="64"/>
      <c r="W93" s="64">
        <v>113</v>
      </c>
      <c r="Y93" s="42">
        <v>37</v>
      </c>
      <c r="Z93" s="104">
        <v>61</v>
      </c>
      <c r="AA93" s="64">
        <v>61</v>
      </c>
      <c r="AB93" s="64" t="s">
        <v>178</v>
      </c>
      <c r="AC93" s="64">
        <v>109</v>
      </c>
      <c r="AE93" s="42">
        <v>24</v>
      </c>
      <c r="AF93" s="104">
        <v>38.4</v>
      </c>
      <c r="AG93" s="64">
        <v>63</v>
      </c>
      <c r="AH93" s="64" t="s">
        <v>177</v>
      </c>
      <c r="AI93" s="64">
        <v>112</v>
      </c>
      <c r="AJ93" s="64"/>
      <c r="AK93" s="42">
        <v>2</v>
      </c>
      <c r="AL93" s="104">
        <v>10.7</v>
      </c>
      <c r="AM93" s="64">
        <v>19</v>
      </c>
      <c r="AN93" s="64" t="s">
        <v>178</v>
      </c>
      <c r="AO93" s="64">
        <v>116</v>
      </c>
    </row>
    <row r="94" spans="1:41" ht="12">
      <c r="A94" s="17">
        <v>5125</v>
      </c>
      <c r="B94" s="42">
        <v>1015</v>
      </c>
      <c r="C94" s="104">
        <v>1139.3</v>
      </c>
      <c r="D94" s="115">
        <v>89</v>
      </c>
      <c r="E94" s="115" t="s">
        <v>178</v>
      </c>
      <c r="F94" s="115">
        <v>51</v>
      </c>
      <c r="H94" s="42">
        <v>759</v>
      </c>
      <c r="I94" s="104">
        <v>882.1</v>
      </c>
      <c r="J94" s="115">
        <v>86</v>
      </c>
      <c r="K94" s="115" t="s">
        <v>178</v>
      </c>
      <c r="L94" s="115">
        <v>49</v>
      </c>
      <c r="N94" s="42">
        <v>256</v>
      </c>
      <c r="O94" s="104">
        <v>257.1</v>
      </c>
      <c r="P94" s="115">
        <v>100</v>
      </c>
      <c r="Q94" s="115"/>
      <c r="R94" s="115">
        <v>70</v>
      </c>
      <c r="S94" s="42">
        <v>410</v>
      </c>
      <c r="T94" s="104">
        <v>359.5</v>
      </c>
      <c r="U94" s="64">
        <v>114</v>
      </c>
      <c r="V94" s="64" t="s">
        <v>178</v>
      </c>
      <c r="W94" s="64">
        <v>18</v>
      </c>
      <c r="Y94" s="42">
        <v>605</v>
      </c>
      <c r="Z94" s="104">
        <v>779.8</v>
      </c>
      <c r="AA94" s="64">
        <v>78</v>
      </c>
      <c r="AB94" s="64" t="s">
        <v>178</v>
      </c>
      <c r="AC94" s="64">
        <v>74</v>
      </c>
      <c r="AE94" s="42">
        <v>498</v>
      </c>
      <c r="AF94" s="104">
        <v>501.2</v>
      </c>
      <c r="AG94" s="64">
        <v>99</v>
      </c>
      <c r="AH94" s="64"/>
      <c r="AI94" s="64">
        <v>44</v>
      </c>
      <c r="AJ94" s="64"/>
      <c r="AK94" s="42">
        <v>99</v>
      </c>
      <c r="AL94" s="104">
        <v>140</v>
      </c>
      <c r="AM94" s="64">
        <v>71</v>
      </c>
      <c r="AN94" s="64" t="s">
        <v>178</v>
      </c>
      <c r="AO94" s="64">
        <v>85</v>
      </c>
    </row>
    <row r="95" spans="1:41" ht="12">
      <c r="A95" s="17">
        <v>5126</v>
      </c>
      <c r="B95" s="42">
        <v>733</v>
      </c>
      <c r="C95" s="104">
        <v>738.6</v>
      </c>
      <c r="D95" s="115">
        <v>99</v>
      </c>
      <c r="E95" s="115"/>
      <c r="F95" s="115">
        <v>35</v>
      </c>
      <c r="H95" s="42">
        <v>482</v>
      </c>
      <c r="I95" s="104">
        <v>568.7</v>
      </c>
      <c r="J95" s="115">
        <v>85</v>
      </c>
      <c r="K95" s="115" t="s">
        <v>178</v>
      </c>
      <c r="L95" s="115">
        <v>50</v>
      </c>
      <c r="N95" s="42">
        <v>251</v>
      </c>
      <c r="O95" s="104">
        <v>169.9</v>
      </c>
      <c r="P95" s="115">
        <v>148</v>
      </c>
      <c r="Q95" s="115" t="s">
        <v>178</v>
      </c>
      <c r="R95" s="115">
        <v>30</v>
      </c>
      <c r="S95" s="42">
        <v>346</v>
      </c>
      <c r="T95" s="104">
        <v>264.6</v>
      </c>
      <c r="U95" s="64">
        <v>131</v>
      </c>
      <c r="V95" s="64" t="s">
        <v>178</v>
      </c>
      <c r="W95" s="64">
        <v>5</v>
      </c>
      <c r="Y95" s="42">
        <v>387</v>
      </c>
      <c r="Z95" s="104">
        <v>474</v>
      </c>
      <c r="AA95" s="64">
        <v>82</v>
      </c>
      <c r="AB95" s="64" t="s">
        <v>178</v>
      </c>
      <c r="AC95" s="64">
        <v>66</v>
      </c>
      <c r="AE95" s="42">
        <v>382</v>
      </c>
      <c r="AF95" s="104">
        <v>323.7</v>
      </c>
      <c r="AG95" s="64">
        <v>118</v>
      </c>
      <c r="AH95" s="64" t="s">
        <v>178</v>
      </c>
      <c r="AI95" s="64">
        <v>19</v>
      </c>
      <c r="AJ95" s="64"/>
      <c r="AK95" s="42">
        <v>88</v>
      </c>
      <c r="AL95" s="104">
        <v>97.3</v>
      </c>
      <c r="AM95" s="64">
        <v>90</v>
      </c>
      <c r="AN95" s="64"/>
      <c r="AO95" s="64">
        <v>40</v>
      </c>
    </row>
    <row r="96" spans="1:41" ht="12">
      <c r="A96" s="17">
        <v>5127</v>
      </c>
      <c r="B96" s="42">
        <v>690</v>
      </c>
      <c r="C96" s="104">
        <v>649.8</v>
      </c>
      <c r="D96" s="115">
        <v>106</v>
      </c>
      <c r="E96" s="115"/>
      <c r="F96" s="115">
        <v>28</v>
      </c>
      <c r="H96" s="42">
        <v>471</v>
      </c>
      <c r="I96" s="104">
        <v>499.6</v>
      </c>
      <c r="J96" s="115">
        <v>94</v>
      </c>
      <c r="K96" s="115"/>
      <c r="L96" s="115">
        <v>40</v>
      </c>
      <c r="N96" s="42">
        <v>219</v>
      </c>
      <c r="O96" s="104">
        <v>150.2</v>
      </c>
      <c r="P96" s="115">
        <v>146</v>
      </c>
      <c r="Q96" s="115" t="s">
        <v>178</v>
      </c>
      <c r="R96" s="115">
        <v>31</v>
      </c>
      <c r="S96" s="42">
        <v>302</v>
      </c>
      <c r="T96" s="104">
        <v>226.1</v>
      </c>
      <c r="U96" s="64">
        <v>134</v>
      </c>
      <c r="V96" s="64" t="s">
        <v>178</v>
      </c>
      <c r="W96" s="64">
        <v>4</v>
      </c>
      <c r="Y96" s="42">
        <v>388</v>
      </c>
      <c r="Z96" s="104">
        <v>423.7</v>
      </c>
      <c r="AA96" s="64">
        <v>92</v>
      </c>
      <c r="AB96" s="64"/>
      <c r="AC96" s="64">
        <v>43</v>
      </c>
      <c r="AE96" s="42">
        <v>391</v>
      </c>
      <c r="AF96" s="104">
        <v>283.9</v>
      </c>
      <c r="AG96" s="64">
        <v>138</v>
      </c>
      <c r="AH96" s="64" t="s">
        <v>178</v>
      </c>
      <c r="AI96" s="64">
        <v>5</v>
      </c>
      <c r="AJ96" s="64"/>
      <c r="AK96" s="42">
        <v>78</v>
      </c>
      <c r="AL96" s="104">
        <v>85.9</v>
      </c>
      <c r="AM96" s="64">
        <v>91</v>
      </c>
      <c r="AN96" s="64"/>
      <c r="AO96" s="64">
        <v>38</v>
      </c>
    </row>
    <row r="97" spans="1:41" ht="12">
      <c r="A97" s="17">
        <v>5134</v>
      </c>
      <c r="B97" s="42">
        <v>13</v>
      </c>
      <c r="C97" s="104">
        <v>40.7</v>
      </c>
      <c r="D97" s="115">
        <v>32</v>
      </c>
      <c r="E97" s="115" t="s">
        <v>178</v>
      </c>
      <c r="F97" s="115">
        <v>121</v>
      </c>
      <c r="H97" s="42">
        <v>4</v>
      </c>
      <c r="I97" s="104">
        <v>30.7</v>
      </c>
      <c r="J97" s="115">
        <v>13</v>
      </c>
      <c r="K97" s="115" t="s">
        <v>178</v>
      </c>
      <c r="L97" s="115">
        <v>120</v>
      </c>
      <c r="N97" s="42">
        <v>9</v>
      </c>
      <c r="O97" s="104">
        <v>10</v>
      </c>
      <c r="P97" s="115">
        <v>90</v>
      </c>
      <c r="Q97" s="115"/>
      <c r="R97" s="115">
        <v>80</v>
      </c>
      <c r="S97" s="42">
        <v>8</v>
      </c>
      <c r="T97" s="104">
        <v>19.5</v>
      </c>
      <c r="U97" s="64">
        <v>41</v>
      </c>
      <c r="V97" s="64" t="s">
        <v>178</v>
      </c>
      <c r="W97" s="64">
        <v>121</v>
      </c>
      <c r="Y97" s="42">
        <v>5</v>
      </c>
      <c r="Z97" s="104">
        <v>21.2</v>
      </c>
      <c r="AA97" s="64">
        <v>24</v>
      </c>
      <c r="AB97" s="64" t="s">
        <v>178</v>
      </c>
      <c r="AC97" s="64">
        <v>121</v>
      </c>
      <c r="AE97" s="42">
        <v>6</v>
      </c>
      <c r="AF97" s="104">
        <v>17.7</v>
      </c>
      <c r="AG97" s="64">
        <v>34</v>
      </c>
      <c r="AH97" s="64" t="s">
        <v>178</v>
      </c>
      <c r="AI97" s="64">
        <v>120</v>
      </c>
      <c r="AJ97" s="64"/>
      <c r="AK97" s="42">
        <v>1</v>
      </c>
      <c r="AL97" s="104">
        <v>6.4</v>
      </c>
      <c r="AM97" s="64">
        <v>16</v>
      </c>
      <c r="AN97" s="64" t="s">
        <v>177</v>
      </c>
      <c r="AO97" s="64">
        <v>117</v>
      </c>
    </row>
    <row r="98" spans="1:41" ht="12">
      <c r="A98" s="17">
        <v>5136</v>
      </c>
      <c r="B98" s="42">
        <v>17</v>
      </c>
      <c r="C98" s="104">
        <v>23.5</v>
      </c>
      <c r="D98" s="115">
        <v>72</v>
      </c>
      <c r="E98" s="115"/>
      <c r="F98" s="115">
        <v>98</v>
      </c>
      <c r="H98" s="42">
        <v>8</v>
      </c>
      <c r="I98" s="104">
        <v>17.7</v>
      </c>
      <c r="J98" s="115">
        <v>45</v>
      </c>
      <c r="K98" s="115" t="s">
        <v>177</v>
      </c>
      <c r="L98" s="115">
        <v>110</v>
      </c>
      <c r="N98" s="42">
        <v>9</v>
      </c>
      <c r="O98" s="104">
        <v>5.8</v>
      </c>
      <c r="P98" s="115">
        <v>156</v>
      </c>
      <c r="Q98" s="115"/>
      <c r="R98" s="115">
        <v>24</v>
      </c>
      <c r="S98" s="42">
        <v>10</v>
      </c>
      <c r="T98" s="104">
        <v>11.5</v>
      </c>
      <c r="U98" s="64">
        <v>87</v>
      </c>
      <c r="V98" s="64"/>
      <c r="W98" s="64">
        <v>62</v>
      </c>
      <c r="Y98" s="42">
        <v>7</v>
      </c>
      <c r="Z98" s="104">
        <v>12</v>
      </c>
      <c r="AA98" s="64">
        <v>59</v>
      </c>
      <c r="AB98" s="64"/>
      <c r="AC98" s="64">
        <v>111</v>
      </c>
      <c r="AE98" s="42">
        <v>3</v>
      </c>
      <c r="AF98" s="104">
        <v>10.1</v>
      </c>
      <c r="AG98" s="64">
        <v>30</v>
      </c>
      <c r="AH98" s="64" t="s">
        <v>177</v>
      </c>
      <c r="AI98" s="64">
        <v>121</v>
      </c>
      <c r="AJ98" s="64"/>
      <c r="AK98" s="42">
        <v>4</v>
      </c>
      <c r="AL98" s="104">
        <v>3.8</v>
      </c>
      <c r="AM98" s="64" t="s">
        <v>179</v>
      </c>
      <c r="AN98" s="64" t="s">
        <v>10</v>
      </c>
      <c r="AO98" s="64" t="s">
        <v>10</v>
      </c>
    </row>
    <row r="99" spans="1:41" ht="12">
      <c r="A99" s="17">
        <v>5137</v>
      </c>
      <c r="B99" s="42">
        <v>22</v>
      </c>
      <c r="C99" s="104">
        <v>22.8</v>
      </c>
      <c r="D99" s="115">
        <v>96</v>
      </c>
      <c r="E99" s="115"/>
      <c r="F99" s="115">
        <v>41</v>
      </c>
      <c r="H99" s="42">
        <v>12</v>
      </c>
      <c r="I99" s="104">
        <v>17.4</v>
      </c>
      <c r="J99" s="115">
        <v>69</v>
      </c>
      <c r="K99" s="115"/>
      <c r="L99" s="115">
        <v>68</v>
      </c>
      <c r="N99" s="42">
        <v>10</v>
      </c>
      <c r="O99" s="104">
        <v>5.4</v>
      </c>
      <c r="P99" s="115">
        <v>185</v>
      </c>
      <c r="Q99" s="115" t="s">
        <v>177</v>
      </c>
      <c r="R99" s="115">
        <v>12</v>
      </c>
      <c r="S99" s="42">
        <v>11</v>
      </c>
      <c r="T99" s="104">
        <v>9.3</v>
      </c>
      <c r="U99" s="64">
        <v>118</v>
      </c>
      <c r="V99" s="64"/>
      <c r="W99" s="64">
        <v>11</v>
      </c>
      <c r="Y99" s="42">
        <v>11</v>
      </c>
      <c r="Z99" s="104">
        <v>13.5</v>
      </c>
      <c r="AA99" s="64">
        <v>81</v>
      </c>
      <c r="AB99" s="64"/>
      <c r="AC99" s="64">
        <v>71</v>
      </c>
      <c r="AE99" s="42">
        <v>12</v>
      </c>
      <c r="AF99" s="104">
        <v>10</v>
      </c>
      <c r="AG99" s="64">
        <v>121</v>
      </c>
      <c r="AH99" s="64"/>
      <c r="AI99" s="64">
        <v>16</v>
      </c>
      <c r="AJ99" s="64"/>
      <c r="AK99" s="42">
        <v>5</v>
      </c>
      <c r="AL99" s="104">
        <v>3.3</v>
      </c>
      <c r="AM99" s="64" t="s">
        <v>179</v>
      </c>
      <c r="AN99" s="64" t="s">
        <v>10</v>
      </c>
      <c r="AO99" s="64" t="s">
        <v>10</v>
      </c>
    </row>
    <row r="100" spans="1:41" ht="12">
      <c r="A100" s="17">
        <v>5138</v>
      </c>
      <c r="B100" s="42">
        <v>11</v>
      </c>
      <c r="C100" s="104">
        <v>16.9</v>
      </c>
      <c r="D100" s="115">
        <v>65</v>
      </c>
      <c r="E100" s="115"/>
      <c r="F100" s="115">
        <v>111</v>
      </c>
      <c r="H100" s="42">
        <v>7</v>
      </c>
      <c r="I100" s="104">
        <v>12.9</v>
      </c>
      <c r="J100" s="115">
        <v>54</v>
      </c>
      <c r="K100" s="115"/>
      <c r="L100" s="115">
        <v>94</v>
      </c>
      <c r="N100" s="42">
        <v>4</v>
      </c>
      <c r="O100" s="104">
        <v>4</v>
      </c>
      <c r="P100" s="115" t="s">
        <v>179</v>
      </c>
      <c r="Q100" s="115" t="s">
        <v>10</v>
      </c>
      <c r="R100" s="115" t="s">
        <v>10</v>
      </c>
      <c r="S100" s="42">
        <v>3</v>
      </c>
      <c r="T100" s="104">
        <v>7.2</v>
      </c>
      <c r="U100" s="64">
        <v>42</v>
      </c>
      <c r="V100" s="64"/>
      <c r="W100" s="64">
        <v>120</v>
      </c>
      <c r="Y100" s="42">
        <v>8</v>
      </c>
      <c r="Z100" s="104">
        <v>9.8</v>
      </c>
      <c r="AA100" s="64">
        <v>82</v>
      </c>
      <c r="AB100" s="64"/>
      <c r="AC100" s="64">
        <v>66</v>
      </c>
      <c r="AE100" s="42">
        <v>9</v>
      </c>
      <c r="AF100" s="104">
        <v>7.4</v>
      </c>
      <c r="AG100" s="64">
        <v>122</v>
      </c>
      <c r="AH100" s="64"/>
      <c r="AI100" s="64">
        <v>14</v>
      </c>
      <c r="AJ100" s="64"/>
      <c r="AK100" s="42">
        <v>1</v>
      </c>
      <c r="AL100" s="104">
        <v>2.5</v>
      </c>
      <c r="AM100" s="64" t="s">
        <v>179</v>
      </c>
      <c r="AN100" s="64" t="s">
        <v>10</v>
      </c>
      <c r="AO100" s="64" t="s">
        <v>10</v>
      </c>
    </row>
    <row r="101" spans="1:41" ht="12">
      <c r="A101" s="17">
        <v>5140</v>
      </c>
      <c r="B101" s="42">
        <v>19</v>
      </c>
      <c r="C101" s="104">
        <v>39.6</v>
      </c>
      <c r="D101" s="115">
        <v>48</v>
      </c>
      <c r="E101" s="115" t="s">
        <v>178</v>
      </c>
      <c r="F101" s="115">
        <v>120</v>
      </c>
      <c r="H101" s="42">
        <v>4</v>
      </c>
      <c r="I101" s="104">
        <v>30.3</v>
      </c>
      <c r="J101" s="115">
        <v>13</v>
      </c>
      <c r="K101" s="115" t="s">
        <v>178</v>
      </c>
      <c r="L101" s="115">
        <v>120</v>
      </c>
      <c r="N101" s="42">
        <v>15</v>
      </c>
      <c r="O101" s="104">
        <v>9.3</v>
      </c>
      <c r="P101" s="115">
        <v>162</v>
      </c>
      <c r="Q101" s="115"/>
      <c r="R101" s="115">
        <v>20</v>
      </c>
      <c r="S101" s="42">
        <v>11</v>
      </c>
      <c r="T101" s="104">
        <v>15.5</v>
      </c>
      <c r="U101" s="64">
        <v>71</v>
      </c>
      <c r="V101" s="64"/>
      <c r="W101" s="64">
        <v>104</v>
      </c>
      <c r="Y101" s="42">
        <v>8</v>
      </c>
      <c r="Z101" s="104">
        <v>24.1</v>
      </c>
      <c r="AA101" s="64">
        <v>33</v>
      </c>
      <c r="AB101" s="64" t="s">
        <v>178</v>
      </c>
      <c r="AC101" s="64">
        <v>120</v>
      </c>
      <c r="AE101" s="42">
        <v>8</v>
      </c>
      <c r="AF101" s="104">
        <v>17.2</v>
      </c>
      <c r="AG101" s="64">
        <v>46</v>
      </c>
      <c r="AH101" s="64" t="s">
        <v>177</v>
      </c>
      <c r="AI101" s="64">
        <v>119</v>
      </c>
      <c r="AJ101" s="64"/>
      <c r="AK101" s="42">
        <v>3</v>
      </c>
      <c r="AL101" s="104">
        <v>5.6</v>
      </c>
      <c r="AM101" s="64">
        <v>54</v>
      </c>
      <c r="AN101" s="64"/>
      <c r="AO101" s="64">
        <v>112</v>
      </c>
    </row>
    <row r="102" spans="1:41" ht="12">
      <c r="A102" s="17">
        <v>5141</v>
      </c>
      <c r="B102" s="42">
        <v>34</v>
      </c>
      <c r="C102" s="104">
        <v>35.1</v>
      </c>
      <c r="D102" s="115">
        <v>97</v>
      </c>
      <c r="E102" s="115"/>
      <c r="F102" s="115">
        <v>39</v>
      </c>
      <c r="H102" s="42">
        <v>18</v>
      </c>
      <c r="I102" s="104">
        <v>27.1</v>
      </c>
      <c r="J102" s="115">
        <v>66</v>
      </c>
      <c r="K102" s="115"/>
      <c r="L102" s="115">
        <v>74</v>
      </c>
      <c r="N102" s="42">
        <v>16</v>
      </c>
      <c r="O102" s="104">
        <v>8</v>
      </c>
      <c r="P102" s="115">
        <v>200</v>
      </c>
      <c r="Q102" s="115" t="s">
        <v>178</v>
      </c>
      <c r="R102" s="115">
        <v>8</v>
      </c>
      <c r="S102" s="42">
        <v>12</v>
      </c>
      <c r="T102" s="104">
        <v>11.4</v>
      </c>
      <c r="U102" s="64">
        <v>106</v>
      </c>
      <c r="V102" s="64"/>
      <c r="W102" s="64">
        <v>28</v>
      </c>
      <c r="Y102" s="42">
        <v>22</v>
      </c>
      <c r="Z102" s="104">
        <v>23.8</v>
      </c>
      <c r="AA102" s="64">
        <v>93</v>
      </c>
      <c r="AB102" s="64"/>
      <c r="AC102" s="64">
        <v>41</v>
      </c>
      <c r="AE102" s="42">
        <v>18</v>
      </c>
      <c r="AF102" s="104">
        <v>15.3</v>
      </c>
      <c r="AG102" s="64">
        <v>118</v>
      </c>
      <c r="AH102" s="64"/>
      <c r="AI102" s="64">
        <v>19</v>
      </c>
      <c r="AJ102" s="64"/>
      <c r="AK102" s="42">
        <v>6</v>
      </c>
      <c r="AL102" s="104">
        <v>4.5</v>
      </c>
      <c r="AM102" s="64" t="s">
        <v>179</v>
      </c>
      <c r="AN102" s="64" t="s">
        <v>10</v>
      </c>
      <c r="AO102" s="64" t="s">
        <v>10</v>
      </c>
    </row>
    <row r="103" spans="1:41" ht="12">
      <c r="A103" s="17">
        <v>5142</v>
      </c>
      <c r="B103" s="42">
        <v>43</v>
      </c>
      <c r="C103" s="104">
        <v>34.2</v>
      </c>
      <c r="D103" s="115">
        <v>126</v>
      </c>
      <c r="E103" s="115"/>
      <c r="F103" s="115">
        <v>7</v>
      </c>
      <c r="H103" s="42">
        <v>22</v>
      </c>
      <c r="I103" s="104">
        <v>26</v>
      </c>
      <c r="J103" s="115">
        <v>85</v>
      </c>
      <c r="K103" s="115"/>
      <c r="L103" s="115">
        <v>50</v>
      </c>
      <c r="N103" s="42">
        <v>21</v>
      </c>
      <c r="O103" s="104">
        <v>8.2</v>
      </c>
      <c r="P103" s="115">
        <v>257</v>
      </c>
      <c r="Q103" s="115" t="s">
        <v>178</v>
      </c>
      <c r="R103" s="115">
        <v>1</v>
      </c>
      <c r="S103" s="42">
        <v>14</v>
      </c>
      <c r="T103" s="104">
        <v>15.1</v>
      </c>
      <c r="U103" s="64">
        <v>93</v>
      </c>
      <c r="V103" s="64"/>
      <c r="W103" s="64">
        <v>52</v>
      </c>
      <c r="Y103" s="42">
        <v>29</v>
      </c>
      <c r="Z103" s="104">
        <v>19</v>
      </c>
      <c r="AA103" s="64">
        <v>152</v>
      </c>
      <c r="AB103" s="64" t="s">
        <v>177</v>
      </c>
      <c r="AC103" s="64">
        <v>4</v>
      </c>
      <c r="AE103" s="42">
        <v>16</v>
      </c>
      <c r="AF103" s="104">
        <v>14.8</v>
      </c>
      <c r="AG103" s="64">
        <v>108</v>
      </c>
      <c r="AH103" s="64"/>
      <c r="AI103" s="64">
        <v>30</v>
      </c>
      <c r="AJ103" s="64"/>
      <c r="AK103" s="42">
        <v>8</v>
      </c>
      <c r="AL103" s="104">
        <v>5.2</v>
      </c>
      <c r="AM103" s="64">
        <v>155</v>
      </c>
      <c r="AN103" s="64"/>
      <c r="AO103" s="64">
        <v>3</v>
      </c>
    </row>
    <row r="104" spans="1:41" ht="12">
      <c r="A104" s="17">
        <v>5144</v>
      </c>
      <c r="B104" s="42">
        <v>9</v>
      </c>
      <c r="C104" s="104">
        <v>74.6</v>
      </c>
      <c r="D104" s="115">
        <v>12</v>
      </c>
      <c r="E104" s="115" t="s">
        <v>178</v>
      </c>
      <c r="F104" s="115">
        <v>122</v>
      </c>
      <c r="H104" s="42">
        <v>3</v>
      </c>
      <c r="I104" s="104">
        <v>57.3</v>
      </c>
      <c r="J104" s="115">
        <v>5</v>
      </c>
      <c r="K104" s="115" t="s">
        <v>178</v>
      </c>
      <c r="L104" s="115">
        <v>122</v>
      </c>
      <c r="N104" s="42">
        <v>6</v>
      </c>
      <c r="O104" s="104">
        <v>17.3</v>
      </c>
      <c r="P104" s="115">
        <v>35</v>
      </c>
      <c r="Q104" s="115" t="s">
        <v>178</v>
      </c>
      <c r="R104" s="115">
        <v>120</v>
      </c>
      <c r="S104" s="42">
        <v>3</v>
      </c>
      <c r="T104" s="104">
        <v>26.1</v>
      </c>
      <c r="U104" s="64">
        <v>11</v>
      </c>
      <c r="V104" s="64" t="s">
        <v>178</v>
      </c>
      <c r="W104" s="64">
        <v>122</v>
      </c>
      <c r="Y104" s="42">
        <v>6</v>
      </c>
      <c r="Z104" s="104">
        <v>48.4</v>
      </c>
      <c r="AA104" s="64">
        <v>12</v>
      </c>
      <c r="AB104" s="64" t="s">
        <v>178</v>
      </c>
      <c r="AC104" s="64">
        <v>122</v>
      </c>
      <c r="AE104" s="42">
        <v>3</v>
      </c>
      <c r="AF104" s="104">
        <v>32.6</v>
      </c>
      <c r="AG104" s="64">
        <v>9</v>
      </c>
      <c r="AH104" s="64" t="s">
        <v>178</v>
      </c>
      <c r="AI104" s="64">
        <v>122</v>
      </c>
      <c r="AJ104" s="64"/>
      <c r="AK104" s="42">
        <v>1</v>
      </c>
      <c r="AL104" s="104">
        <v>9.9</v>
      </c>
      <c r="AM104" s="64">
        <v>10</v>
      </c>
      <c r="AN104" s="64" t="s">
        <v>178</v>
      </c>
      <c r="AO104" s="64">
        <v>118</v>
      </c>
    </row>
    <row r="105" spans="1:41" ht="12">
      <c r="A105" s="17">
        <v>5151</v>
      </c>
      <c r="B105" s="42">
        <v>32</v>
      </c>
      <c r="C105" s="104">
        <v>39.1</v>
      </c>
      <c r="D105" s="115">
        <v>82</v>
      </c>
      <c r="E105" s="115"/>
      <c r="F105" s="115">
        <v>74</v>
      </c>
      <c r="H105" s="42">
        <v>18</v>
      </c>
      <c r="I105" s="104">
        <v>30.1</v>
      </c>
      <c r="J105" s="115">
        <v>60</v>
      </c>
      <c r="K105" s="115" t="s">
        <v>177</v>
      </c>
      <c r="L105" s="115">
        <v>84</v>
      </c>
      <c r="N105" s="42">
        <v>14</v>
      </c>
      <c r="O105" s="104">
        <v>9</v>
      </c>
      <c r="P105" s="115">
        <v>155</v>
      </c>
      <c r="Q105" s="115"/>
      <c r="R105" s="115">
        <v>25</v>
      </c>
      <c r="S105" s="42">
        <v>19</v>
      </c>
      <c r="T105" s="104">
        <v>12.9</v>
      </c>
      <c r="U105" s="64">
        <v>148</v>
      </c>
      <c r="V105" s="64"/>
      <c r="W105" s="64">
        <v>2</v>
      </c>
      <c r="Y105" s="42">
        <v>13</v>
      </c>
      <c r="Z105" s="104">
        <v>26.3</v>
      </c>
      <c r="AA105" s="64">
        <v>49</v>
      </c>
      <c r="AB105" s="64" t="s">
        <v>178</v>
      </c>
      <c r="AC105" s="64">
        <v>118</v>
      </c>
      <c r="AE105" s="42">
        <v>9</v>
      </c>
      <c r="AF105" s="104">
        <v>17</v>
      </c>
      <c r="AG105" s="64">
        <v>53</v>
      </c>
      <c r="AH105" s="64"/>
      <c r="AI105" s="64">
        <v>116</v>
      </c>
      <c r="AJ105" s="64"/>
      <c r="AK105" s="42">
        <v>3</v>
      </c>
      <c r="AL105" s="104">
        <v>5.1</v>
      </c>
      <c r="AM105" s="64">
        <v>59</v>
      </c>
      <c r="AN105" s="64"/>
      <c r="AO105" s="64">
        <v>106</v>
      </c>
    </row>
    <row r="106" spans="1:41" ht="12">
      <c r="A106" s="17">
        <v>5152</v>
      </c>
      <c r="B106" s="42">
        <v>372</v>
      </c>
      <c r="C106" s="104">
        <v>495.3</v>
      </c>
      <c r="D106" s="115">
        <v>75</v>
      </c>
      <c r="E106" s="115" t="s">
        <v>178</v>
      </c>
      <c r="F106" s="115">
        <v>89</v>
      </c>
      <c r="H106" s="42">
        <v>182</v>
      </c>
      <c r="I106" s="104">
        <v>380.8</v>
      </c>
      <c r="J106" s="115">
        <v>48</v>
      </c>
      <c r="K106" s="115" t="s">
        <v>178</v>
      </c>
      <c r="L106" s="115">
        <v>108</v>
      </c>
      <c r="N106" s="42">
        <v>190</v>
      </c>
      <c r="O106" s="104">
        <v>114.6</v>
      </c>
      <c r="P106" s="115">
        <v>166</v>
      </c>
      <c r="Q106" s="115" t="s">
        <v>178</v>
      </c>
      <c r="R106" s="115">
        <v>18</v>
      </c>
      <c r="S106" s="42">
        <v>165</v>
      </c>
      <c r="T106" s="104">
        <v>172</v>
      </c>
      <c r="U106" s="64">
        <v>96</v>
      </c>
      <c r="V106" s="64"/>
      <c r="W106" s="64">
        <v>45</v>
      </c>
      <c r="Y106" s="42">
        <v>207</v>
      </c>
      <c r="Z106" s="104">
        <v>323.3</v>
      </c>
      <c r="AA106" s="64">
        <v>64</v>
      </c>
      <c r="AB106" s="64" t="s">
        <v>178</v>
      </c>
      <c r="AC106" s="64">
        <v>104</v>
      </c>
      <c r="AE106" s="42">
        <v>173</v>
      </c>
      <c r="AF106" s="104">
        <v>216.4</v>
      </c>
      <c r="AG106" s="64">
        <v>80</v>
      </c>
      <c r="AH106" s="64" t="s">
        <v>178</v>
      </c>
      <c r="AI106" s="64">
        <v>89</v>
      </c>
      <c r="AJ106" s="64"/>
      <c r="AK106" s="42">
        <v>55</v>
      </c>
      <c r="AL106" s="104">
        <v>65.6</v>
      </c>
      <c r="AM106" s="64">
        <v>84</v>
      </c>
      <c r="AN106" s="64"/>
      <c r="AO106" s="64">
        <v>51</v>
      </c>
    </row>
    <row r="107" spans="1:42" ht="12">
      <c r="A107" s="18">
        <v>5153</v>
      </c>
      <c r="B107" s="44">
        <v>222</v>
      </c>
      <c r="C107" s="135">
        <v>385.9</v>
      </c>
      <c r="D107" s="66">
        <v>58</v>
      </c>
      <c r="E107" s="66" t="s">
        <v>178</v>
      </c>
      <c r="F107" s="66">
        <v>118</v>
      </c>
      <c r="G107" s="21"/>
      <c r="H107" s="44">
        <v>138</v>
      </c>
      <c r="I107" s="135">
        <v>296.7</v>
      </c>
      <c r="J107" s="66">
        <v>47</v>
      </c>
      <c r="K107" s="66" t="s">
        <v>178</v>
      </c>
      <c r="L107" s="66">
        <v>109</v>
      </c>
      <c r="M107" s="21"/>
      <c r="N107" s="44">
        <v>84</v>
      </c>
      <c r="O107" s="135">
        <v>89.2</v>
      </c>
      <c r="P107" s="66">
        <v>94</v>
      </c>
      <c r="Q107" s="66"/>
      <c r="R107" s="66">
        <v>75</v>
      </c>
      <c r="S107" s="44">
        <v>103</v>
      </c>
      <c r="T107" s="135">
        <v>136.3</v>
      </c>
      <c r="U107" s="65">
        <v>76</v>
      </c>
      <c r="V107" s="65" t="s">
        <v>178</v>
      </c>
      <c r="W107" s="65">
        <v>91</v>
      </c>
      <c r="X107" s="21"/>
      <c r="Y107" s="44">
        <v>119</v>
      </c>
      <c r="Z107" s="135">
        <v>249.6</v>
      </c>
      <c r="AA107" s="65">
        <v>48</v>
      </c>
      <c r="AB107" s="65" t="s">
        <v>178</v>
      </c>
      <c r="AC107" s="65">
        <v>119</v>
      </c>
      <c r="AD107" s="21"/>
      <c r="AE107" s="44">
        <v>87</v>
      </c>
      <c r="AF107" s="135">
        <v>168.6</v>
      </c>
      <c r="AG107" s="65">
        <v>52</v>
      </c>
      <c r="AH107" s="65" t="s">
        <v>178</v>
      </c>
      <c r="AI107" s="65">
        <v>117</v>
      </c>
      <c r="AJ107" s="65"/>
      <c r="AK107" s="44">
        <v>31</v>
      </c>
      <c r="AL107" s="135">
        <v>51.3</v>
      </c>
      <c r="AM107" s="65">
        <v>60</v>
      </c>
      <c r="AN107" s="65" t="s">
        <v>178</v>
      </c>
      <c r="AO107" s="65">
        <v>103</v>
      </c>
      <c r="AP107" s="21"/>
    </row>
    <row r="108" spans="1:41" ht="12">
      <c r="A108" s="14">
        <v>5154</v>
      </c>
      <c r="B108" s="42">
        <v>167</v>
      </c>
      <c r="C108" s="104">
        <v>264.1</v>
      </c>
      <c r="D108" s="115">
        <v>63</v>
      </c>
      <c r="E108" s="115" t="s">
        <v>178</v>
      </c>
      <c r="F108" s="115">
        <v>113</v>
      </c>
      <c r="H108" s="42">
        <v>68</v>
      </c>
      <c r="I108" s="104">
        <v>202.4</v>
      </c>
      <c r="J108" s="115">
        <v>34</v>
      </c>
      <c r="K108" s="115" t="s">
        <v>178</v>
      </c>
      <c r="L108" s="115">
        <v>117</v>
      </c>
      <c r="N108" s="42">
        <v>99</v>
      </c>
      <c r="O108" s="104">
        <v>61.7</v>
      </c>
      <c r="P108" s="115">
        <v>160</v>
      </c>
      <c r="Q108" s="115" t="s">
        <v>178</v>
      </c>
      <c r="R108" s="115">
        <v>22</v>
      </c>
      <c r="S108" s="40">
        <v>65</v>
      </c>
      <c r="T108" s="136">
        <v>96.3</v>
      </c>
      <c r="U108" s="62">
        <v>67</v>
      </c>
      <c r="V108" s="62" t="s">
        <v>178</v>
      </c>
      <c r="W108" s="62">
        <v>110</v>
      </c>
      <c r="X108" s="21"/>
      <c r="Y108" s="40">
        <v>102</v>
      </c>
      <c r="Z108" s="136">
        <v>167.8</v>
      </c>
      <c r="AA108" s="62">
        <v>61</v>
      </c>
      <c r="AB108" s="62" t="s">
        <v>178</v>
      </c>
      <c r="AC108" s="62">
        <v>109</v>
      </c>
      <c r="AD108" s="21"/>
      <c r="AE108" s="40">
        <v>69</v>
      </c>
      <c r="AF108" s="136">
        <v>115.1</v>
      </c>
      <c r="AG108" s="62">
        <v>60</v>
      </c>
      <c r="AH108" s="62" t="s">
        <v>178</v>
      </c>
      <c r="AI108" s="62">
        <v>114</v>
      </c>
      <c r="AJ108" s="62"/>
      <c r="AK108" s="42">
        <v>31</v>
      </c>
      <c r="AL108" s="104">
        <v>36</v>
      </c>
      <c r="AM108" s="64">
        <v>86</v>
      </c>
      <c r="AN108" s="64"/>
      <c r="AO108" s="64">
        <v>46</v>
      </c>
    </row>
    <row r="109" spans="1:41" ht="12">
      <c r="A109" s="17">
        <v>5155</v>
      </c>
      <c r="B109" s="42">
        <v>229</v>
      </c>
      <c r="C109" s="104">
        <v>309</v>
      </c>
      <c r="D109" s="115">
        <v>74</v>
      </c>
      <c r="E109" s="115" t="s">
        <v>178</v>
      </c>
      <c r="F109" s="115">
        <v>90</v>
      </c>
      <c r="H109" s="42">
        <v>137</v>
      </c>
      <c r="I109" s="104">
        <v>238.2</v>
      </c>
      <c r="J109" s="115">
        <v>58</v>
      </c>
      <c r="K109" s="115" t="s">
        <v>178</v>
      </c>
      <c r="L109" s="115">
        <v>88</v>
      </c>
      <c r="N109" s="42">
        <v>92</v>
      </c>
      <c r="O109" s="104">
        <v>70.8</v>
      </c>
      <c r="P109" s="115">
        <v>130</v>
      </c>
      <c r="Q109" s="115" t="s">
        <v>177</v>
      </c>
      <c r="R109" s="115">
        <v>40</v>
      </c>
      <c r="S109" s="42">
        <v>82</v>
      </c>
      <c r="T109" s="104">
        <v>102.7</v>
      </c>
      <c r="U109" s="64">
        <v>80</v>
      </c>
      <c r="V109" s="64" t="s">
        <v>177</v>
      </c>
      <c r="W109" s="64">
        <v>82</v>
      </c>
      <c r="Y109" s="42">
        <v>147</v>
      </c>
      <c r="Z109" s="104">
        <v>206.3</v>
      </c>
      <c r="AA109" s="64">
        <v>71</v>
      </c>
      <c r="AB109" s="64" t="s">
        <v>178</v>
      </c>
      <c r="AC109" s="64">
        <v>88</v>
      </c>
      <c r="AE109" s="42">
        <v>97</v>
      </c>
      <c r="AF109" s="104">
        <v>135.6</v>
      </c>
      <c r="AG109" s="64">
        <v>72</v>
      </c>
      <c r="AH109" s="64" t="s">
        <v>178</v>
      </c>
      <c r="AI109" s="64">
        <v>102</v>
      </c>
      <c r="AJ109" s="64"/>
      <c r="AK109" s="42">
        <v>42</v>
      </c>
      <c r="AL109" s="104">
        <v>39.4</v>
      </c>
      <c r="AM109" s="64">
        <v>106</v>
      </c>
      <c r="AN109" s="64"/>
      <c r="AO109" s="64">
        <v>19</v>
      </c>
    </row>
    <row r="110" spans="1:41" ht="12">
      <c r="A110" s="17">
        <v>5156</v>
      </c>
      <c r="B110" s="42">
        <v>48</v>
      </c>
      <c r="C110" s="104">
        <v>70.1</v>
      </c>
      <c r="D110" s="115">
        <v>68</v>
      </c>
      <c r="E110" s="115" t="s">
        <v>178</v>
      </c>
      <c r="F110" s="115">
        <v>109</v>
      </c>
      <c r="H110" s="42">
        <v>29</v>
      </c>
      <c r="I110" s="104">
        <v>53.2</v>
      </c>
      <c r="J110" s="115">
        <v>55</v>
      </c>
      <c r="K110" s="115" t="s">
        <v>178</v>
      </c>
      <c r="L110" s="115">
        <v>92</v>
      </c>
      <c r="N110" s="42">
        <v>19</v>
      </c>
      <c r="O110" s="104">
        <v>17</v>
      </c>
      <c r="P110" s="115">
        <v>112</v>
      </c>
      <c r="Q110" s="115"/>
      <c r="R110" s="115">
        <v>58</v>
      </c>
      <c r="S110" s="42">
        <v>26</v>
      </c>
      <c r="T110" s="104">
        <v>30.5</v>
      </c>
      <c r="U110" s="64">
        <v>85</v>
      </c>
      <c r="V110" s="64"/>
      <c r="W110" s="64">
        <v>66</v>
      </c>
      <c r="Y110" s="42">
        <v>22</v>
      </c>
      <c r="Z110" s="104">
        <v>39.6</v>
      </c>
      <c r="AA110" s="64">
        <v>56</v>
      </c>
      <c r="AB110" s="64" t="s">
        <v>178</v>
      </c>
      <c r="AC110" s="64">
        <v>113</v>
      </c>
      <c r="AE110" s="42">
        <v>25</v>
      </c>
      <c r="AF110" s="104">
        <v>30.3</v>
      </c>
      <c r="AG110" s="64">
        <v>82</v>
      </c>
      <c r="AH110" s="64"/>
      <c r="AI110" s="64">
        <v>82</v>
      </c>
      <c r="AJ110" s="64"/>
      <c r="AK110" s="42">
        <v>12</v>
      </c>
      <c r="AL110" s="104">
        <v>10.7</v>
      </c>
      <c r="AM110" s="64">
        <v>112</v>
      </c>
      <c r="AN110" s="64"/>
      <c r="AO110" s="64">
        <v>18</v>
      </c>
    </row>
    <row r="111" spans="1:41" ht="12">
      <c r="A111" s="17">
        <v>5157</v>
      </c>
      <c r="B111" s="42">
        <v>162</v>
      </c>
      <c r="C111" s="104">
        <v>176.5</v>
      </c>
      <c r="D111" s="115">
        <v>92</v>
      </c>
      <c r="E111" s="115"/>
      <c r="F111" s="115">
        <v>46</v>
      </c>
      <c r="H111" s="42">
        <v>90</v>
      </c>
      <c r="I111" s="104">
        <v>134</v>
      </c>
      <c r="J111" s="115">
        <v>67</v>
      </c>
      <c r="K111" s="115" t="s">
        <v>178</v>
      </c>
      <c r="L111" s="115">
        <v>71</v>
      </c>
      <c r="N111" s="42">
        <v>72</v>
      </c>
      <c r="O111" s="104">
        <v>42.6</v>
      </c>
      <c r="P111" s="115">
        <v>169</v>
      </c>
      <c r="Q111" s="115" t="s">
        <v>178</v>
      </c>
      <c r="R111" s="115">
        <v>15</v>
      </c>
      <c r="S111" s="42">
        <v>78</v>
      </c>
      <c r="T111" s="104">
        <v>77.9</v>
      </c>
      <c r="U111" s="64">
        <v>100</v>
      </c>
      <c r="V111" s="64"/>
      <c r="W111" s="64">
        <v>36</v>
      </c>
      <c r="Y111" s="42">
        <v>84</v>
      </c>
      <c r="Z111" s="104">
        <v>98.7</v>
      </c>
      <c r="AA111" s="64">
        <v>85</v>
      </c>
      <c r="AB111" s="64"/>
      <c r="AC111" s="64">
        <v>56</v>
      </c>
      <c r="AE111" s="42">
        <v>72</v>
      </c>
      <c r="AF111" s="104">
        <v>76.5</v>
      </c>
      <c r="AG111" s="64">
        <v>94</v>
      </c>
      <c r="AH111" s="64"/>
      <c r="AI111" s="64">
        <v>59</v>
      </c>
      <c r="AJ111" s="64"/>
      <c r="AK111" s="42">
        <v>43</v>
      </c>
      <c r="AL111" s="104">
        <v>26.8</v>
      </c>
      <c r="AM111" s="64">
        <v>161</v>
      </c>
      <c r="AN111" s="64" t="s">
        <v>178</v>
      </c>
      <c r="AO111" s="64">
        <v>2</v>
      </c>
    </row>
    <row r="112" spans="1:41" ht="12">
      <c r="A112" s="17">
        <v>5158</v>
      </c>
      <c r="B112" s="42">
        <v>1277</v>
      </c>
      <c r="C112" s="104">
        <v>1618.2</v>
      </c>
      <c r="D112" s="115">
        <v>79</v>
      </c>
      <c r="E112" s="115" t="s">
        <v>178</v>
      </c>
      <c r="F112" s="115">
        <v>77</v>
      </c>
      <c r="H112" s="42">
        <v>846</v>
      </c>
      <c r="I112" s="104">
        <v>1242.1</v>
      </c>
      <c r="J112" s="115">
        <v>68</v>
      </c>
      <c r="K112" s="115" t="s">
        <v>178</v>
      </c>
      <c r="L112" s="115">
        <v>69</v>
      </c>
      <c r="N112" s="42">
        <v>431</v>
      </c>
      <c r="O112" s="104">
        <v>376.1</v>
      </c>
      <c r="P112" s="115">
        <v>115</v>
      </c>
      <c r="Q112" s="115" t="s">
        <v>178</v>
      </c>
      <c r="R112" s="115">
        <v>54</v>
      </c>
      <c r="S112" s="42">
        <v>430</v>
      </c>
      <c r="T112" s="104">
        <v>586.8</v>
      </c>
      <c r="U112" s="64">
        <v>73</v>
      </c>
      <c r="V112" s="64" t="s">
        <v>178</v>
      </c>
      <c r="W112" s="64">
        <v>96</v>
      </c>
      <c r="Y112" s="42">
        <v>847</v>
      </c>
      <c r="Z112" s="104">
        <v>1031.4</v>
      </c>
      <c r="AA112" s="64">
        <v>82</v>
      </c>
      <c r="AB112" s="64" t="s">
        <v>178</v>
      </c>
      <c r="AC112" s="64">
        <v>66</v>
      </c>
      <c r="AE112" s="42">
        <v>646</v>
      </c>
      <c r="AF112" s="104">
        <v>706.8</v>
      </c>
      <c r="AG112" s="64">
        <v>91</v>
      </c>
      <c r="AH112" s="64" t="s">
        <v>177</v>
      </c>
      <c r="AI112" s="64">
        <v>63</v>
      </c>
      <c r="AJ112" s="64"/>
      <c r="AK112" s="42">
        <v>156</v>
      </c>
      <c r="AL112" s="104">
        <v>218.1</v>
      </c>
      <c r="AM112" s="64">
        <v>72</v>
      </c>
      <c r="AN112" s="64" t="s">
        <v>178</v>
      </c>
      <c r="AO112" s="64">
        <v>82</v>
      </c>
    </row>
    <row r="113" spans="1:41" ht="12">
      <c r="A113" s="17">
        <v>5159</v>
      </c>
      <c r="B113" s="42">
        <v>2359</v>
      </c>
      <c r="C113" s="104">
        <v>2741.9</v>
      </c>
      <c r="D113" s="115">
        <v>86</v>
      </c>
      <c r="E113" s="115" t="s">
        <v>178</v>
      </c>
      <c r="F113" s="115">
        <v>63</v>
      </c>
      <c r="H113" s="42">
        <v>1487</v>
      </c>
      <c r="I113" s="104">
        <v>2104.8</v>
      </c>
      <c r="J113" s="115">
        <v>71</v>
      </c>
      <c r="K113" s="115" t="s">
        <v>178</v>
      </c>
      <c r="L113" s="115">
        <v>66</v>
      </c>
      <c r="N113" s="42">
        <v>872</v>
      </c>
      <c r="O113" s="104">
        <v>637.1</v>
      </c>
      <c r="P113" s="115">
        <v>137</v>
      </c>
      <c r="Q113" s="115" t="s">
        <v>178</v>
      </c>
      <c r="R113" s="115">
        <v>35</v>
      </c>
      <c r="S113" s="42">
        <v>919</v>
      </c>
      <c r="T113" s="104">
        <v>996.8</v>
      </c>
      <c r="U113" s="64">
        <v>92</v>
      </c>
      <c r="V113" s="64" t="s">
        <v>177</v>
      </c>
      <c r="W113" s="64">
        <v>56</v>
      </c>
      <c r="Y113" s="42">
        <v>1440</v>
      </c>
      <c r="Z113" s="104">
        <v>1745.1</v>
      </c>
      <c r="AA113" s="64">
        <v>83</v>
      </c>
      <c r="AB113" s="64" t="s">
        <v>178</v>
      </c>
      <c r="AC113" s="64">
        <v>62</v>
      </c>
      <c r="AE113" s="42">
        <v>1161</v>
      </c>
      <c r="AF113" s="104">
        <v>1196.7</v>
      </c>
      <c r="AG113" s="64">
        <v>97</v>
      </c>
      <c r="AH113" s="64"/>
      <c r="AI113" s="64">
        <v>52</v>
      </c>
      <c r="AJ113" s="64"/>
      <c r="AK113" s="42">
        <v>290</v>
      </c>
      <c r="AL113" s="104">
        <v>370.7</v>
      </c>
      <c r="AM113" s="64">
        <v>78</v>
      </c>
      <c r="AN113" s="64" t="s">
        <v>178</v>
      </c>
      <c r="AO113" s="64">
        <v>66</v>
      </c>
    </row>
    <row r="114" spans="1:41" ht="12">
      <c r="A114" s="17">
        <v>5161</v>
      </c>
      <c r="B114" s="42">
        <v>836</v>
      </c>
      <c r="C114" s="104">
        <v>1049.7</v>
      </c>
      <c r="D114" s="115">
        <v>80</v>
      </c>
      <c r="E114" s="115" t="s">
        <v>178</v>
      </c>
      <c r="F114" s="115">
        <v>76</v>
      </c>
      <c r="H114" s="42">
        <v>636</v>
      </c>
      <c r="I114" s="104">
        <v>810.4</v>
      </c>
      <c r="J114" s="115">
        <v>78</v>
      </c>
      <c r="K114" s="115" t="s">
        <v>178</v>
      </c>
      <c r="L114" s="115">
        <v>62</v>
      </c>
      <c r="N114" s="42">
        <v>200</v>
      </c>
      <c r="O114" s="104">
        <v>239.3</v>
      </c>
      <c r="P114" s="115">
        <v>84</v>
      </c>
      <c r="Q114" s="115" t="s">
        <v>177</v>
      </c>
      <c r="R114" s="115">
        <v>89</v>
      </c>
      <c r="S114" s="42">
        <v>270</v>
      </c>
      <c r="T114" s="104">
        <v>360.5</v>
      </c>
      <c r="U114" s="64">
        <v>75</v>
      </c>
      <c r="V114" s="64" t="s">
        <v>178</v>
      </c>
      <c r="W114" s="64">
        <v>92</v>
      </c>
      <c r="Y114" s="42">
        <v>566</v>
      </c>
      <c r="Z114" s="104">
        <v>689.2</v>
      </c>
      <c r="AA114" s="64">
        <v>82</v>
      </c>
      <c r="AB114" s="64" t="s">
        <v>178</v>
      </c>
      <c r="AC114" s="64">
        <v>66</v>
      </c>
      <c r="AE114" s="42">
        <v>356</v>
      </c>
      <c r="AF114" s="104">
        <v>461.1</v>
      </c>
      <c r="AG114" s="64">
        <v>77</v>
      </c>
      <c r="AH114" s="64" t="s">
        <v>178</v>
      </c>
      <c r="AI114" s="64">
        <v>93</v>
      </c>
      <c r="AJ114" s="64"/>
      <c r="AK114" s="42">
        <v>104</v>
      </c>
      <c r="AL114" s="104">
        <v>134.3</v>
      </c>
      <c r="AM114" s="64">
        <v>77</v>
      </c>
      <c r="AN114" s="64" t="s">
        <v>178</v>
      </c>
      <c r="AO114" s="64">
        <v>69</v>
      </c>
    </row>
    <row r="115" spans="1:41" ht="12">
      <c r="A115" s="17">
        <v>5162</v>
      </c>
      <c r="B115" s="42">
        <v>3137</v>
      </c>
      <c r="C115" s="104">
        <v>3053.3</v>
      </c>
      <c r="D115" s="115">
        <v>103</v>
      </c>
      <c r="E115" s="115"/>
      <c r="F115" s="115">
        <v>31</v>
      </c>
      <c r="H115" s="42">
        <v>2467</v>
      </c>
      <c r="I115" s="104">
        <v>2353.6</v>
      </c>
      <c r="J115" s="115">
        <v>105</v>
      </c>
      <c r="K115" s="115" t="s">
        <v>177</v>
      </c>
      <c r="L115" s="115">
        <v>34</v>
      </c>
      <c r="N115" s="42">
        <v>670</v>
      </c>
      <c r="O115" s="104">
        <v>699.7</v>
      </c>
      <c r="P115" s="115">
        <v>96</v>
      </c>
      <c r="Q115" s="115"/>
      <c r="R115" s="115">
        <v>73</v>
      </c>
      <c r="S115" s="42">
        <v>1024</v>
      </c>
      <c r="T115" s="104">
        <v>1068.2</v>
      </c>
      <c r="U115" s="64">
        <v>96</v>
      </c>
      <c r="V115" s="64"/>
      <c r="W115" s="64">
        <v>45</v>
      </c>
      <c r="Y115" s="42">
        <v>2113</v>
      </c>
      <c r="Z115" s="104">
        <v>1985.1</v>
      </c>
      <c r="AA115" s="64">
        <v>106</v>
      </c>
      <c r="AB115" s="64" t="s">
        <v>178</v>
      </c>
      <c r="AC115" s="64">
        <v>32</v>
      </c>
      <c r="AE115" s="42">
        <v>1325</v>
      </c>
      <c r="AF115" s="104">
        <v>1339.2</v>
      </c>
      <c r="AG115" s="64">
        <v>99</v>
      </c>
      <c r="AH115" s="64"/>
      <c r="AI115" s="64">
        <v>44</v>
      </c>
      <c r="AJ115" s="64"/>
      <c r="AK115" s="42">
        <v>371</v>
      </c>
      <c r="AL115" s="104">
        <v>396.8</v>
      </c>
      <c r="AM115" s="64">
        <v>93</v>
      </c>
      <c r="AN115" s="64"/>
      <c r="AO115" s="64">
        <v>35</v>
      </c>
    </row>
    <row r="116" spans="1:41" ht="12">
      <c r="A116" s="17">
        <v>5163</v>
      </c>
      <c r="B116" s="42">
        <v>1515</v>
      </c>
      <c r="C116" s="104">
        <v>1342.8</v>
      </c>
      <c r="D116" s="115">
        <v>113</v>
      </c>
      <c r="E116" s="115" t="s">
        <v>178</v>
      </c>
      <c r="F116" s="115">
        <v>21</v>
      </c>
      <c r="H116" s="42">
        <v>1309</v>
      </c>
      <c r="I116" s="104">
        <v>1033.6</v>
      </c>
      <c r="J116" s="115">
        <v>127</v>
      </c>
      <c r="K116" s="115" t="s">
        <v>178</v>
      </c>
      <c r="L116" s="115">
        <v>12</v>
      </c>
      <c r="N116" s="42">
        <v>206</v>
      </c>
      <c r="O116" s="104">
        <v>309.2</v>
      </c>
      <c r="P116" s="115">
        <v>67</v>
      </c>
      <c r="Q116" s="115" t="s">
        <v>178</v>
      </c>
      <c r="R116" s="115">
        <v>103</v>
      </c>
      <c r="S116" s="42">
        <v>425</v>
      </c>
      <c r="T116" s="104">
        <v>483.4</v>
      </c>
      <c r="U116" s="64">
        <v>88</v>
      </c>
      <c r="V116" s="64" t="s">
        <v>178</v>
      </c>
      <c r="W116" s="64">
        <v>59</v>
      </c>
      <c r="Y116" s="42">
        <v>1090</v>
      </c>
      <c r="Z116" s="104">
        <v>859.3</v>
      </c>
      <c r="AA116" s="64">
        <v>127</v>
      </c>
      <c r="AB116" s="64" t="s">
        <v>178</v>
      </c>
      <c r="AC116" s="64">
        <v>12</v>
      </c>
      <c r="AE116" s="42">
        <v>660</v>
      </c>
      <c r="AF116" s="104">
        <v>588.2</v>
      </c>
      <c r="AG116" s="64">
        <v>112</v>
      </c>
      <c r="AH116" s="64" t="s">
        <v>178</v>
      </c>
      <c r="AI116" s="64">
        <v>26</v>
      </c>
      <c r="AJ116" s="64"/>
      <c r="AK116" s="42">
        <v>179</v>
      </c>
      <c r="AL116" s="104">
        <v>177.6</v>
      </c>
      <c r="AM116" s="64">
        <v>101</v>
      </c>
      <c r="AN116" s="64"/>
      <c r="AO116" s="64">
        <v>23</v>
      </c>
    </row>
    <row r="117" spans="1:41" ht="12">
      <c r="A117" s="17">
        <v>5164</v>
      </c>
      <c r="B117" s="42">
        <v>563</v>
      </c>
      <c r="C117" s="104">
        <v>471.1</v>
      </c>
      <c r="D117" s="115">
        <v>120</v>
      </c>
      <c r="E117" s="115" t="s">
        <v>178</v>
      </c>
      <c r="F117" s="115">
        <v>11</v>
      </c>
      <c r="H117" s="42">
        <v>504</v>
      </c>
      <c r="I117" s="104">
        <v>360.1</v>
      </c>
      <c r="J117" s="115">
        <v>140</v>
      </c>
      <c r="K117" s="115" t="s">
        <v>178</v>
      </c>
      <c r="L117" s="115">
        <v>6</v>
      </c>
      <c r="N117" s="42">
        <v>59</v>
      </c>
      <c r="O117" s="104">
        <v>111</v>
      </c>
      <c r="P117" s="115">
        <v>53</v>
      </c>
      <c r="Q117" s="115" t="s">
        <v>178</v>
      </c>
      <c r="R117" s="115">
        <v>112</v>
      </c>
      <c r="S117" s="42">
        <v>141</v>
      </c>
      <c r="T117" s="104">
        <v>193.1</v>
      </c>
      <c r="U117" s="64">
        <v>73</v>
      </c>
      <c r="V117" s="64" t="s">
        <v>178</v>
      </c>
      <c r="W117" s="64">
        <v>96</v>
      </c>
      <c r="Y117" s="42">
        <v>422</v>
      </c>
      <c r="Z117" s="104">
        <v>277.9</v>
      </c>
      <c r="AA117" s="64">
        <v>152</v>
      </c>
      <c r="AB117" s="64" t="s">
        <v>178</v>
      </c>
      <c r="AC117" s="64">
        <v>4</v>
      </c>
      <c r="AE117" s="42">
        <v>205</v>
      </c>
      <c r="AF117" s="104">
        <v>206.3</v>
      </c>
      <c r="AG117" s="64">
        <v>99</v>
      </c>
      <c r="AH117" s="64"/>
      <c r="AI117" s="64">
        <v>44</v>
      </c>
      <c r="AJ117" s="64"/>
      <c r="AK117" s="42">
        <v>66</v>
      </c>
      <c r="AL117" s="104">
        <v>66.5</v>
      </c>
      <c r="AM117" s="64">
        <v>99</v>
      </c>
      <c r="AN117" s="64"/>
      <c r="AO117" s="64">
        <v>25</v>
      </c>
    </row>
    <row r="118" spans="1:41" ht="12">
      <c r="A118" s="17">
        <v>5165</v>
      </c>
      <c r="B118" s="42">
        <v>487</v>
      </c>
      <c r="C118" s="104">
        <v>450.6</v>
      </c>
      <c r="D118" s="115">
        <v>108</v>
      </c>
      <c r="E118" s="115"/>
      <c r="F118" s="115">
        <v>26</v>
      </c>
      <c r="H118" s="42">
        <v>425</v>
      </c>
      <c r="I118" s="104">
        <v>347.6</v>
      </c>
      <c r="J118" s="115">
        <v>122</v>
      </c>
      <c r="K118" s="115" t="s">
        <v>178</v>
      </c>
      <c r="L118" s="115">
        <v>18</v>
      </c>
      <c r="N118" s="42">
        <v>62</v>
      </c>
      <c r="O118" s="104">
        <v>103</v>
      </c>
      <c r="P118" s="115">
        <v>60</v>
      </c>
      <c r="Q118" s="115" t="s">
        <v>178</v>
      </c>
      <c r="R118" s="115">
        <v>108</v>
      </c>
      <c r="S118" s="42">
        <v>160</v>
      </c>
      <c r="T118" s="104">
        <v>157.8</v>
      </c>
      <c r="U118" s="64">
        <v>101</v>
      </c>
      <c r="V118" s="64"/>
      <c r="W118" s="64">
        <v>32</v>
      </c>
      <c r="Y118" s="42">
        <v>327</v>
      </c>
      <c r="Z118" s="104">
        <v>292.8</v>
      </c>
      <c r="AA118" s="64">
        <v>112</v>
      </c>
      <c r="AB118" s="64" t="s">
        <v>177</v>
      </c>
      <c r="AC118" s="64">
        <v>26</v>
      </c>
      <c r="AE118" s="42">
        <v>212</v>
      </c>
      <c r="AF118" s="104">
        <v>198.2</v>
      </c>
      <c r="AG118" s="64">
        <v>107</v>
      </c>
      <c r="AH118" s="64"/>
      <c r="AI118" s="64">
        <v>33</v>
      </c>
      <c r="AJ118" s="64"/>
      <c r="AK118" s="42">
        <v>55</v>
      </c>
      <c r="AL118" s="104">
        <v>58</v>
      </c>
      <c r="AM118" s="64">
        <v>95</v>
      </c>
      <c r="AN118" s="64"/>
      <c r="AO118" s="64">
        <v>30</v>
      </c>
    </row>
    <row r="119" spans="1:41" ht="12">
      <c r="A119" s="17">
        <v>5166</v>
      </c>
      <c r="B119" s="42">
        <v>180</v>
      </c>
      <c r="C119" s="104">
        <v>184.2</v>
      </c>
      <c r="D119" s="115">
        <v>98</v>
      </c>
      <c r="E119" s="115"/>
      <c r="F119" s="115">
        <v>36</v>
      </c>
      <c r="H119" s="42">
        <v>154</v>
      </c>
      <c r="I119" s="104">
        <v>140.9</v>
      </c>
      <c r="J119" s="115">
        <v>109</v>
      </c>
      <c r="K119" s="115"/>
      <c r="L119" s="115">
        <v>28</v>
      </c>
      <c r="N119" s="42">
        <v>26</v>
      </c>
      <c r="O119" s="104">
        <v>43.2</v>
      </c>
      <c r="P119" s="115">
        <v>60</v>
      </c>
      <c r="Q119" s="115" t="s">
        <v>178</v>
      </c>
      <c r="R119" s="115">
        <v>108</v>
      </c>
      <c r="S119" s="42">
        <v>66</v>
      </c>
      <c r="T119" s="104">
        <v>75.4</v>
      </c>
      <c r="U119" s="64">
        <v>88</v>
      </c>
      <c r="V119" s="64"/>
      <c r="W119" s="64">
        <v>59</v>
      </c>
      <c r="Y119" s="42">
        <v>114</v>
      </c>
      <c r="Z119" s="104">
        <v>108.8</v>
      </c>
      <c r="AA119" s="64">
        <v>105</v>
      </c>
      <c r="AB119" s="64"/>
      <c r="AC119" s="64">
        <v>33</v>
      </c>
      <c r="AE119" s="42">
        <v>70</v>
      </c>
      <c r="AF119" s="104">
        <v>80.7</v>
      </c>
      <c r="AG119" s="64">
        <v>87</v>
      </c>
      <c r="AH119" s="64"/>
      <c r="AI119" s="64">
        <v>72</v>
      </c>
      <c r="AJ119" s="64"/>
      <c r="AK119" s="42">
        <v>26</v>
      </c>
      <c r="AL119" s="104">
        <v>25.9</v>
      </c>
      <c r="AM119" s="64">
        <v>100</v>
      </c>
      <c r="AN119" s="64"/>
      <c r="AO119" s="64">
        <v>24</v>
      </c>
    </row>
    <row r="120" spans="1:41" ht="12">
      <c r="A120" s="17">
        <v>5167</v>
      </c>
      <c r="B120" s="42">
        <v>424</v>
      </c>
      <c r="C120" s="104">
        <v>425.4</v>
      </c>
      <c r="D120" s="115">
        <v>100</v>
      </c>
      <c r="E120" s="115"/>
      <c r="F120" s="115">
        <v>33</v>
      </c>
      <c r="H120" s="42">
        <v>338</v>
      </c>
      <c r="I120" s="104">
        <v>326.3</v>
      </c>
      <c r="J120" s="115">
        <v>104</v>
      </c>
      <c r="K120" s="115"/>
      <c r="L120" s="115">
        <v>35</v>
      </c>
      <c r="N120" s="42">
        <v>86</v>
      </c>
      <c r="O120" s="104">
        <v>99.1</v>
      </c>
      <c r="P120" s="115">
        <v>87</v>
      </c>
      <c r="Q120" s="115"/>
      <c r="R120" s="115">
        <v>85</v>
      </c>
      <c r="S120" s="42">
        <v>155</v>
      </c>
      <c r="T120" s="104">
        <v>161.5</v>
      </c>
      <c r="U120" s="64">
        <v>96</v>
      </c>
      <c r="V120" s="64"/>
      <c r="W120" s="64">
        <v>45</v>
      </c>
      <c r="Y120" s="42">
        <v>269</v>
      </c>
      <c r="Z120" s="104">
        <v>263.9</v>
      </c>
      <c r="AA120" s="64">
        <v>102</v>
      </c>
      <c r="AB120" s="64"/>
      <c r="AC120" s="64">
        <v>34</v>
      </c>
      <c r="AE120" s="42">
        <v>166</v>
      </c>
      <c r="AF120" s="104">
        <v>186.3</v>
      </c>
      <c r="AG120" s="64">
        <v>89</v>
      </c>
      <c r="AH120" s="64"/>
      <c r="AI120" s="64">
        <v>66</v>
      </c>
      <c r="AJ120" s="64"/>
      <c r="AK120" s="42">
        <v>59</v>
      </c>
      <c r="AL120" s="104">
        <v>57.9</v>
      </c>
      <c r="AM120" s="64">
        <v>102</v>
      </c>
      <c r="AN120" s="64"/>
      <c r="AO120" s="64">
        <v>22</v>
      </c>
    </row>
    <row r="121" spans="1:41" ht="12">
      <c r="A121" s="17">
        <v>5168</v>
      </c>
      <c r="B121" s="42">
        <v>381</v>
      </c>
      <c r="C121" s="104">
        <v>255.7</v>
      </c>
      <c r="D121" s="115">
        <v>149</v>
      </c>
      <c r="E121" s="115" t="s">
        <v>178</v>
      </c>
      <c r="F121" s="115">
        <v>1</v>
      </c>
      <c r="H121" s="42">
        <v>340</v>
      </c>
      <c r="I121" s="104">
        <v>196.6</v>
      </c>
      <c r="J121" s="115">
        <v>173</v>
      </c>
      <c r="K121" s="115" t="s">
        <v>178</v>
      </c>
      <c r="L121" s="115">
        <v>2</v>
      </c>
      <c r="N121" s="42">
        <v>41</v>
      </c>
      <c r="O121" s="104">
        <v>59</v>
      </c>
      <c r="P121" s="115">
        <v>69</v>
      </c>
      <c r="Q121" s="115" t="s">
        <v>177</v>
      </c>
      <c r="R121" s="115">
        <v>102</v>
      </c>
      <c r="S121" s="42">
        <v>114</v>
      </c>
      <c r="T121" s="104">
        <v>92.5</v>
      </c>
      <c r="U121" s="64">
        <v>123</v>
      </c>
      <c r="V121" s="64" t="s">
        <v>177</v>
      </c>
      <c r="W121" s="64">
        <v>8</v>
      </c>
      <c r="Y121" s="42">
        <v>267</v>
      </c>
      <c r="Z121" s="104">
        <v>163.2</v>
      </c>
      <c r="AA121" s="64">
        <v>164</v>
      </c>
      <c r="AB121" s="64" t="s">
        <v>178</v>
      </c>
      <c r="AC121" s="64">
        <v>2</v>
      </c>
      <c r="AE121" s="42">
        <v>143</v>
      </c>
      <c r="AF121" s="104">
        <v>112.1</v>
      </c>
      <c r="AG121" s="64">
        <v>128</v>
      </c>
      <c r="AH121" s="64" t="s">
        <v>178</v>
      </c>
      <c r="AI121" s="64">
        <v>12</v>
      </c>
      <c r="AJ121" s="64"/>
      <c r="AK121" s="42">
        <v>49</v>
      </c>
      <c r="AL121" s="104">
        <v>33.9</v>
      </c>
      <c r="AM121" s="64">
        <v>145</v>
      </c>
      <c r="AN121" s="64" t="s">
        <v>178</v>
      </c>
      <c r="AO121" s="64">
        <v>4</v>
      </c>
    </row>
    <row r="122" spans="1:41" ht="12">
      <c r="A122" s="17">
        <v>5169</v>
      </c>
      <c r="B122" s="42">
        <v>675</v>
      </c>
      <c r="C122" s="104">
        <v>689.8</v>
      </c>
      <c r="D122" s="115">
        <v>98</v>
      </c>
      <c r="E122" s="115"/>
      <c r="F122" s="115">
        <v>36</v>
      </c>
      <c r="H122" s="42">
        <v>575</v>
      </c>
      <c r="I122" s="104">
        <v>533.7</v>
      </c>
      <c r="J122" s="115">
        <v>108</v>
      </c>
      <c r="K122" s="115"/>
      <c r="L122" s="115">
        <v>30</v>
      </c>
      <c r="N122" s="42">
        <v>100</v>
      </c>
      <c r="O122" s="104">
        <v>156.1</v>
      </c>
      <c r="P122" s="115">
        <v>64</v>
      </c>
      <c r="Q122" s="115" t="s">
        <v>178</v>
      </c>
      <c r="R122" s="115">
        <v>106</v>
      </c>
      <c r="S122" s="42">
        <v>179</v>
      </c>
      <c r="T122" s="104">
        <v>230.8</v>
      </c>
      <c r="U122" s="64">
        <v>78</v>
      </c>
      <c r="V122" s="64" t="s">
        <v>178</v>
      </c>
      <c r="W122" s="64">
        <v>86</v>
      </c>
      <c r="Y122" s="42">
        <v>496</v>
      </c>
      <c r="Z122" s="104">
        <v>459</v>
      </c>
      <c r="AA122" s="64">
        <v>108</v>
      </c>
      <c r="AB122" s="64"/>
      <c r="AC122" s="64">
        <v>31</v>
      </c>
      <c r="AE122" s="42">
        <v>293</v>
      </c>
      <c r="AF122" s="104">
        <v>303.2</v>
      </c>
      <c r="AG122" s="64">
        <v>97</v>
      </c>
      <c r="AH122" s="64"/>
      <c r="AI122" s="64">
        <v>52</v>
      </c>
      <c r="AJ122" s="64"/>
      <c r="AK122" s="42">
        <v>79</v>
      </c>
      <c r="AL122" s="104">
        <v>86.8</v>
      </c>
      <c r="AM122" s="64">
        <v>91</v>
      </c>
      <c r="AN122" s="64"/>
      <c r="AO122" s="64">
        <v>38</v>
      </c>
    </row>
    <row r="123" spans="1:41" ht="12">
      <c r="A123" s="17">
        <v>5170</v>
      </c>
      <c r="B123" s="42">
        <v>55</v>
      </c>
      <c r="C123" s="104">
        <v>56</v>
      </c>
      <c r="D123" s="115">
        <v>98</v>
      </c>
      <c r="E123" s="115"/>
      <c r="F123" s="115">
        <v>36</v>
      </c>
      <c r="H123" s="42">
        <v>48</v>
      </c>
      <c r="I123" s="104">
        <v>43</v>
      </c>
      <c r="J123" s="115">
        <v>112</v>
      </c>
      <c r="K123" s="115"/>
      <c r="L123" s="115">
        <v>27</v>
      </c>
      <c r="N123" s="42">
        <v>7</v>
      </c>
      <c r="O123" s="104">
        <v>13</v>
      </c>
      <c r="P123" s="115">
        <v>54</v>
      </c>
      <c r="Q123" s="115"/>
      <c r="R123" s="115">
        <v>111</v>
      </c>
      <c r="S123" s="42">
        <v>16</v>
      </c>
      <c r="T123" s="104">
        <v>20.7</v>
      </c>
      <c r="U123" s="64">
        <v>77</v>
      </c>
      <c r="V123" s="64"/>
      <c r="W123" s="64">
        <v>88</v>
      </c>
      <c r="Y123" s="42">
        <v>39</v>
      </c>
      <c r="Z123" s="104">
        <v>35.3</v>
      </c>
      <c r="AA123" s="64">
        <v>111</v>
      </c>
      <c r="AB123" s="64"/>
      <c r="AC123" s="64">
        <v>27</v>
      </c>
      <c r="AE123" s="42">
        <v>26</v>
      </c>
      <c r="AF123" s="104">
        <v>24.4</v>
      </c>
      <c r="AG123" s="64">
        <v>106</v>
      </c>
      <c r="AH123" s="64"/>
      <c r="AI123" s="64">
        <v>34</v>
      </c>
      <c r="AJ123" s="64"/>
      <c r="AK123" s="42">
        <v>8</v>
      </c>
      <c r="AL123" s="104">
        <v>7.6</v>
      </c>
      <c r="AM123" s="64">
        <v>105</v>
      </c>
      <c r="AN123" s="64"/>
      <c r="AO123" s="64">
        <v>21</v>
      </c>
    </row>
    <row r="124" spans="1:41" ht="12">
      <c r="A124" s="17">
        <v>5171</v>
      </c>
      <c r="B124" s="42">
        <v>229</v>
      </c>
      <c r="C124" s="104">
        <v>311</v>
      </c>
      <c r="D124" s="115">
        <v>74</v>
      </c>
      <c r="E124" s="115" t="s">
        <v>178</v>
      </c>
      <c r="F124" s="115">
        <v>90</v>
      </c>
      <c r="H124" s="42">
        <v>146</v>
      </c>
      <c r="I124" s="104">
        <v>238.3</v>
      </c>
      <c r="J124" s="115">
        <v>61</v>
      </c>
      <c r="K124" s="115" t="s">
        <v>178</v>
      </c>
      <c r="L124" s="115">
        <v>82</v>
      </c>
      <c r="N124" s="42">
        <v>83</v>
      </c>
      <c r="O124" s="104">
        <v>72.7</v>
      </c>
      <c r="P124" s="115">
        <v>114</v>
      </c>
      <c r="Q124" s="115"/>
      <c r="R124" s="115">
        <v>56</v>
      </c>
      <c r="S124" s="42">
        <v>85</v>
      </c>
      <c r="T124" s="104">
        <v>120.8</v>
      </c>
      <c r="U124" s="64">
        <v>70</v>
      </c>
      <c r="V124" s="64" t="s">
        <v>178</v>
      </c>
      <c r="W124" s="64">
        <v>106</v>
      </c>
      <c r="Y124" s="42">
        <v>144</v>
      </c>
      <c r="Z124" s="104">
        <v>190.2</v>
      </c>
      <c r="AA124" s="64">
        <v>76</v>
      </c>
      <c r="AB124" s="64" t="s">
        <v>178</v>
      </c>
      <c r="AC124" s="64">
        <v>80</v>
      </c>
      <c r="AE124" s="42">
        <v>96</v>
      </c>
      <c r="AF124" s="104">
        <v>135.9</v>
      </c>
      <c r="AG124" s="64">
        <v>71</v>
      </c>
      <c r="AH124" s="64" t="s">
        <v>178</v>
      </c>
      <c r="AI124" s="64">
        <v>104</v>
      </c>
      <c r="AJ124" s="64"/>
      <c r="AK124" s="42">
        <v>28</v>
      </c>
      <c r="AL124" s="104">
        <v>43.1</v>
      </c>
      <c r="AM124" s="64">
        <v>65</v>
      </c>
      <c r="AN124" s="64" t="s">
        <v>177</v>
      </c>
      <c r="AO124" s="64">
        <v>98</v>
      </c>
    </row>
    <row r="125" spans="1:41" ht="12">
      <c r="A125" s="17">
        <v>5172</v>
      </c>
      <c r="B125" s="42">
        <v>180</v>
      </c>
      <c r="C125" s="104">
        <v>193.1</v>
      </c>
      <c r="D125" s="115">
        <v>93</v>
      </c>
      <c r="E125" s="115"/>
      <c r="F125" s="115">
        <v>44</v>
      </c>
      <c r="H125" s="42">
        <v>123</v>
      </c>
      <c r="I125" s="104">
        <v>147.8</v>
      </c>
      <c r="J125" s="115">
        <v>83</v>
      </c>
      <c r="K125" s="115" t="s">
        <v>177</v>
      </c>
      <c r="L125" s="115">
        <v>54</v>
      </c>
      <c r="N125" s="42">
        <v>57</v>
      </c>
      <c r="O125" s="104">
        <v>45.3</v>
      </c>
      <c r="P125" s="115">
        <v>126</v>
      </c>
      <c r="Q125" s="115"/>
      <c r="R125" s="115">
        <v>44</v>
      </c>
      <c r="S125" s="42">
        <v>80</v>
      </c>
      <c r="T125" s="104">
        <v>72.3</v>
      </c>
      <c r="U125" s="64">
        <v>111</v>
      </c>
      <c r="V125" s="64"/>
      <c r="W125" s="64">
        <v>23</v>
      </c>
      <c r="Y125" s="42">
        <v>100</v>
      </c>
      <c r="Z125" s="104">
        <v>120.9</v>
      </c>
      <c r="AA125" s="64">
        <v>83</v>
      </c>
      <c r="AB125" s="64"/>
      <c r="AC125" s="64">
        <v>62</v>
      </c>
      <c r="AE125" s="42">
        <v>80</v>
      </c>
      <c r="AF125" s="104">
        <v>84.3</v>
      </c>
      <c r="AG125" s="64">
        <v>95</v>
      </c>
      <c r="AH125" s="64"/>
      <c r="AI125" s="64">
        <v>56</v>
      </c>
      <c r="AJ125" s="64"/>
      <c r="AK125" s="42">
        <v>31</v>
      </c>
      <c r="AL125" s="104">
        <v>26.6</v>
      </c>
      <c r="AM125" s="64">
        <v>117</v>
      </c>
      <c r="AN125" s="64"/>
      <c r="AO125" s="64">
        <v>14</v>
      </c>
    </row>
    <row r="126" spans="1:41" ht="12">
      <c r="A126" s="17">
        <v>5173</v>
      </c>
      <c r="B126" s="42">
        <v>462</v>
      </c>
      <c r="C126" s="104">
        <v>461.8</v>
      </c>
      <c r="D126" s="115">
        <v>100</v>
      </c>
      <c r="E126" s="115"/>
      <c r="F126" s="115">
        <v>33</v>
      </c>
      <c r="H126" s="42">
        <v>417</v>
      </c>
      <c r="I126" s="104">
        <v>356.5</v>
      </c>
      <c r="J126" s="115">
        <v>117</v>
      </c>
      <c r="K126" s="115" t="s">
        <v>178</v>
      </c>
      <c r="L126" s="115">
        <v>21</v>
      </c>
      <c r="N126" s="42">
        <v>45</v>
      </c>
      <c r="O126" s="104">
        <v>105.3</v>
      </c>
      <c r="P126" s="115">
        <v>43</v>
      </c>
      <c r="Q126" s="115" t="s">
        <v>178</v>
      </c>
      <c r="R126" s="115">
        <v>114</v>
      </c>
      <c r="S126" s="42">
        <v>116</v>
      </c>
      <c r="T126" s="104">
        <v>156.2</v>
      </c>
      <c r="U126" s="64">
        <v>74</v>
      </c>
      <c r="V126" s="64" t="s">
        <v>178</v>
      </c>
      <c r="W126" s="64">
        <v>93</v>
      </c>
      <c r="Y126" s="42">
        <v>346</v>
      </c>
      <c r="Z126" s="104">
        <v>305.7</v>
      </c>
      <c r="AA126" s="64">
        <v>113</v>
      </c>
      <c r="AB126" s="64" t="s">
        <v>177</v>
      </c>
      <c r="AC126" s="64">
        <v>25</v>
      </c>
      <c r="AE126" s="42">
        <v>179</v>
      </c>
      <c r="AF126" s="104">
        <v>202.7</v>
      </c>
      <c r="AG126" s="64">
        <v>88</v>
      </c>
      <c r="AH126" s="64"/>
      <c r="AI126" s="64">
        <v>69</v>
      </c>
      <c r="AJ126" s="64"/>
      <c r="AK126" s="42">
        <v>37</v>
      </c>
      <c r="AL126" s="104">
        <v>59</v>
      </c>
      <c r="AM126" s="64">
        <v>63</v>
      </c>
      <c r="AN126" s="64" t="s">
        <v>178</v>
      </c>
      <c r="AO126" s="64">
        <v>101</v>
      </c>
    </row>
    <row r="127" spans="1:41" ht="12">
      <c r="A127" s="17">
        <v>5174</v>
      </c>
      <c r="B127" s="42">
        <v>71</v>
      </c>
      <c r="C127" s="104">
        <v>101.2</v>
      </c>
      <c r="D127" s="115">
        <v>70</v>
      </c>
      <c r="E127" s="115" t="s">
        <v>178</v>
      </c>
      <c r="F127" s="115">
        <v>105</v>
      </c>
      <c r="H127" s="42">
        <v>63</v>
      </c>
      <c r="I127" s="104">
        <v>78.2</v>
      </c>
      <c r="J127" s="115">
        <v>81</v>
      </c>
      <c r="K127" s="115"/>
      <c r="L127" s="115">
        <v>56</v>
      </c>
      <c r="N127" s="42">
        <v>8</v>
      </c>
      <c r="O127" s="104">
        <v>23</v>
      </c>
      <c r="P127" s="115">
        <v>35</v>
      </c>
      <c r="Q127" s="115" t="s">
        <v>178</v>
      </c>
      <c r="R127" s="115">
        <v>120</v>
      </c>
      <c r="S127" s="42">
        <v>20</v>
      </c>
      <c r="T127" s="104">
        <v>31.7</v>
      </c>
      <c r="U127" s="64">
        <v>63</v>
      </c>
      <c r="V127" s="64" t="s">
        <v>177</v>
      </c>
      <c r="W127" s="64">
        <v>114</v>
      </c>
      <c r="Y127" s="42">
        <v>51</v>
      </c>
      <c r="Z127" s="104">
        <v>69.5</v>
      </c>
      <c r="AA127" s="64">
        <v>73</v>
      </c>
      <c r="AB127" s="64" t="s">
        <v>177</v>
      </c>
      <c r="AC127" s="64">
        <v>84</v>
      </c>
      <c r="AE127" s="42">
        <v>30</v>
      </c>
      <c r="AF127" s="104">
        <v>44.5</v>
      </c>
      <c r="AG127" s="64">
        <v>67</v>
      </c>
      <c r="AH127" s="64" t="s">
        <v>177</v>
      </c>
      <c r="AI127" s="64">
        <v>109</v>
      </c>
      <c r="AJ127" s="64"/>
      <c r="AK127" s="42">
        <v>7</v>
      </c>
      <c r="AL127" s="104">
        <v>12.5</v>
      </c>
      <c r="AM127" s="64">
        <v>56</v>
      </c>
      <c r="AN127" s="64"/>
      <c r="AO127" s="64">
        <v>108</v>
      </c>
    </row>
    <row r="128" spans="1:42" ht="12">
      <c r="A128" s="24" t="s">
        <v>11</v>
      </c>
      <c r="B128" s="46">
        <v>86503</v>
      </c>
      <c r="C128" s="105">
        <v>93982.5</v>
      </c>
      <c r="D128" s="118">
        <v>92</v>
      </c>
      <c r="E128" s="118" t="s">
        <v>178</v>
      </c>
      <c r="F128" s="118" t="s">
        <v>10</v>
      </c>
      <c r="G128" s="39"/>
      <c r="H128" s="46">
        <v>62509</v>
      </c>
      <c r="I128" s="105">
        <v>72482.6</v>
      </c>
      <c r="J128" s="118">
        <v>86</v>
      </c>
      <c r="K128" s="118" t="s">
        <v>178</v>
      </c>
      <c r="L128" s="118" t="s">
        <v>10</v>
      </c>
      <c r="N128" s="46">
        <v>23994</v>
      </c>
      <c r="O128" s="105">
        <v>21499.9</v>
      </c>
      <c r="P128" s="118">
        <v>112</v>
      </c>
      <c r="Q128" s="118" t="s">
        <v>178</v>
      </c>
      <c r="R128" s="118" t="s">
        <v>10</v>
      </c>
      <c r="S128" s="46">
        <v>30566</v>
      </c>
      <c r="T128" s="105">
        <v>33334.5</v>
      </c>
      <c r="U128" s="71">
        <v>92</v>
      </c>
      <c r="V128" s="71" t="s">
        <v>178</v>
      </c>
      <c r="W128" s="71" t="s">
        <v>10</v>
      </c>
      <c r="X128" s="39"/>
      <c r="Y128" s="46">
        <v>55937</v>
      </c>
      <c r="Z128" s="105">
        <v>60648</v>
      </c>
      <c r="AA128" s="71">
        <v>92</v>
      </c>
      <c r="AB128" s="71" t="s">
        <v>178</v>
      </c>
      <c r="AC128" s="71" t="s">
        <v>10</v>
      </c>
      <c r="AE128" s="46">
        <v>40284</v>
      </c>
      <c r="AF128" s="105">
        <v>41106.12244897959</v>
      </c>
      <c r="AG128" s="71">
        <v>98</v>
      </c>
      <c r="AH128" s="71" t="s">
        <v>178</v>
      </c>
      <c r="AI128" s="71" t="s">
        <v>10</v>
      </c>
      <c r="AJ128" s="71"/>
      <c r="AK128" s="46">
        <v>10328</v>
      </c>
      <c r="AL128" s="105">
        <v>12187.9</v>
      </c>
      <c r="AM128" s="71">
        <v>85</v>
      </c>
      <c r="AN128" s="71" t="s">
        <v>178</v>
      </c>
      <c r="AO128" s="71" t="s">
        <v>10</v>
      </c>
      <c r="AP128" s="39"/>
    </row>
    <row r="129" spans="1:42" ht="12">
      <c r="A129" s="29"/>
      <c r="H129" s="42"/>
      <c r="I129" s="104"/>
      <c r="J129" s="42"/>
      <c r="K129" s="42"/>
      <c r="L129" s="42"/>
      <c r="AK129" s="46"/>
      <c r="AL129" s="105"/>
      <c r="AM129" s="71"/>
      <c r="AN129" s="71"/>
      <c r="AO129" s="71"/>
      <c r="AP129" s="39"/>
    </row>
    <row r="130" spans="1:41" ht="12">
      <c r="A130" s="17" t="s">
        <v>99</v>
      </c>
      <c r="B130" s="42">
        <v>674</v>
      </c>
      <c r="C130" s="104">
        <v>552</v>
      </c>
      <c r="D130" s="115">
        <v>122</v>
      </c>
      <c r="E130" s="115" t="s">
        <v>178</v>
      </c>
      <c r="F130" s="115">
        <v>49</v>
      </c>
      <c r="H130" s="42">
        <v>581</v>
      </c>
      <c r="I130" s="104">
        <v>424.2</v>
      </c>
      <c r="J130" s="115">
        <v>137</v>
      </c>
      <c r="K130" s="115" t="s">
        <v>178</v>
      </c>
      <c r="L130" s="115">
        <v>54</v>
      </c>
      <c r="N130" s="42">
        <v>93</v>
      </c>
      <c r="O130" s="104">
        <v>127.8</v>
      </c>
      <c r="P130" s="115">
        <v>73</v>
      </c>
      <c r="Q130" s="115" t="s">
        <v>178</v>
      </c>
      <c r="R130" s="115">
        <v>39</v>
      </c>
      <c r="S130" s="42">
        <v>284</v>
      </c>
      <c r="T130" s="104">
        <v>202.6</v>
      </c>
      <c r="U130" s="64">
        <v>140</v>
      </c>
      <c r="V130" s="64" t="s">
        <v>178</v>
      </c>
      <c r="W130" s="64">
        <v>32</v>
      </c>
      <c r="Y130" s="42">
        <v>390</v>
      </c>
      <c r="Z130" s="104">
        <v>349.5</v>
      </c>
      <c r="AA130" s="64">
        <v>112</v>
      </c>
      <c r="AB130" s="64" t="s">
        <v>177</v>
      </c>
      <c r="AC130" s="64">
        <v>60</v>
      </c>
      <c r="AE130" s="42">
        <v>270</v>
      </c>
      <c r="AF130" s="104">
        <v>241.5</v>
      </c>
      <c r="AG130" s="64">
        <v>112</v>
      </c>
      <c r="AH130" s="64"/>
      <c r="AI130" s="64">
        <v>30</v>
      </c>
      <c r="AJ130" s="64"/>
      <c r="AK130" s="42">
        <v>136</v>
      </c>
      <c r="AL130" s="104">
        <v>74.1</v>
      </c>
      <c r="AM130" s="64">
        <v>183</v>
      </c>
      <c r="AN130" s="64" t="s">
        <v>178</v>
      </c>
      <c r="AO130" s="64">
        <v>34</v>
      </c>
    </row>
    <row r="131" spans="1:41" ht="12">
      <c r="A131" s="17" t="s">
        <v>100</v>
      </c>
      <c r="B131" s="42">
        <v>496</v>
      </c>
      <c r="C131" s="104">
        <v>303.5</v>
      </c>
      <c r="D131" s="115">
        <v>163</v>
      </c>
      <c r="E131" s="115" t="s">
        <v>178</v>
      </c>
      <c r="F131" s="115">
        <v>15</v>
      </c>
      <c r="H131" s="42">
        <v>460</v>
      </c>
      <c r="I131" s="104">
        <v>232.2</v>
      </c>
      <c r="J131" s="115">
        <v>198</v>
      </c>
      <c r="K131" s="115" t="s">
        <v>178</v>
      </c>
      <c r="L131" s="115">
        <v>15</v>
      </c>
      <c r="N131" s="42">
        <v>36</v>
      </c>
      <c r="O131" s="104">
        <v>71.2</v>
      </c>
      <c r="P131" s="115">
        <v>51</v>
      </c>
      <c r="Q131" s="115" t="s">
        <v>178</v>
      </c>
      <c r="R131" s="115">
        <v>56</v>
      </c>
      <c r="S131" s="42">
        <v>205</v>
      </c>
      <c r="T131" s="104">
        <v>121.1</v>
      </c>
      <c r="U131" s="64">
        <v>169</v>
      </c>
      <c r="V131" s="64" t="s">
        <v>178</v>
      </c>
      <c r="W131" s="64">
        <v>16</v>
      </c>
      <c r="Y131" s="42">
        <v>291</v>
      </c>
      <c r="Z131" s="104">
        <v>182.4</v>
      </c>
      <c r="AA131" s="64">
        <v>160</v>
      </c>
      <c r="AB131" s="64" t="s">
        <v>178</v>
      </c>
      <c r="AC131" s="64">
        <v>17</v>
      </c>
      <c r="AE131" s="42">
        <v>183</v>
      </c>
      <c r="AF131" s="104">
        <v>132.6</v>
      </c>
      <c r="AG131" s="64">
        <v>138</v>
      </c>
      <c r="AH131" s="64" t="s">
        <v>178</v>
      </c>
      <c r="AI131" s="64">
        <v>11</v>
      </c>
      <c r="AJ131" s="64"/>
      <c r="AK131" s="42">
        <v>82</v>
      </c>
      <c r="AL131" s="104">
        <v>42.6</v>
      </c>
      <c r="AM131" s="64">
        <v>193</v>
      </c>
      <c r="AN131" s="64" t="s">
        <v>178</v>
      </c>
      <c r="AO131" s="64">
        <v>29</v>
      </c>
    </row>
    <row r="132" spans="1:41" ht="12">
      <c r="A132" s="17" t="s">
        <v>101</v>
      </c>
      <c r="B132" s="42">
        <v>292</v>
      </c>
      <c r="C132" s="104">
        <v>319.4</v>
      </c>
      <c r="D132" s="115">
        <v>91</v>
      </c>
      <c r="E132" s="115"/>
      <c r="F132" s="115">
        <v>78</v>
      </c>
      <c r="H132" s="42">
        <v>205</v>
      </c>
      <c r="I132" s="104">
        <v>244.4</v>
      </c>
      <c r="J132" s="115">
        <v>84</v>
      </c>
      <c r="K132" s="115" t="s">
        <v>177</v>
      </c>
      <c r="L132" s="115">
        <v>85</v>
      </c>
      <c r="N132" s="42">
        <v>87</v>
      </c>
      <c r="O132" s="104">
        <v>75.1</v>
      </c>
      <c r="P132" s="115">
        <v>116</v>
      </c>
      <c r="Q132" s="115"/>
      <c r="R132" s="115">
        <v>11</v>
      </c>
      <c r="S132" s="42">
        <v>161</v>
      </c>
      <c r="T132" s="104">
        <v>121.5</v>
      </c>
      <c r="U132" s="64">
        <v>133</v>
      </c>
      <c r="V132" s="64" t="s">
        <v>178</v>
      </c>
      <c r="W132" s="64">
        <v>39</v>
      </c>
      <c r="Y132" s="42">
        <v>131</v>
      </c>
      <c r="Z132" s="104">
        <v>198</v>
      </c>
      <c r="AA132" s="64">
        <v>66</v>
      </c>
      <c r="AB132" s="64" t="s">
        <v>178</v>
      </c>
      <c r="AC132" s="64">
        <v>83</v>
      </c>
      <c r="AE132" s="42">
        <v>116</v>
      </c>
      <c r="AF132" s="104">
        <v>138.9</v>
      </c>
      <c r="AG132" s="64">
        <v>84</v>
      </c>
      <c r="AH132" s="64"/>
      <c r="AI132" s="64">
        <v>63</v>
      </c>
      <c r="AJ132" s="64"/>
      <c r="AK132" s="42">
        <v>63</v>
      </c>
      <c r="AL132" s="104">
        <v>44.8</v>
      </c>
      <c r="AM132" s="64">
        <v>141</v>
      </c>
      <c r="AN132" s="64" t="s">
        <v>178</v>
      </c>
      <c r="AO132" s="64">
        <v>51</v>
      </c>
    </row>
    <row r="133" spans="1:41" ht="12">
      <c r="A133" s="17" t="s">
        <v>102</v>
      </c>
      <c r="B133" s="42">
        <v>76</v>
      </c>
      <c r="C133" s="104">
        <v>102.2</v>
      </c>
      <c r="D133" s="115">
        <v>74</v>
      </c>
      <c r="E133" s="115" t="s">
        <v>178</v>
      </c>
      <c r="F133" s="115">
        <v>88</v>
      </c>
      <c r="H133" s="42">
        <v>66</v>
      </c>
      <c r="I133" s="104">
        <v>77.9</v>
      </c>
      <c r="J133" s="115">
        <v>85</v>
      </c>
      <c r="K133" s="115"/>
      <c r="L133" s="115">
        <v>84</v>
      </c>
      <c r="N133" s="42">
        <v>10</v>
      </c>
      <c r="O133" s="104">
        <v>24.4</v>
      </c>
      <c r="P133" s="115">
        <v>41</v>
      </c>
      <c r="Q133" s="115" t="s">
        <v>178</v>
      </c>
      <c r="R133" s="115">
        <v>66</v>
      </c>
      <c r="S133" s="42">
        <v>42</v>
      </c>
      <c r="T133" s="104">
        <v>45.2</v>
      </c>
      <c r="U133" s="64">
        <v>93</v>
      </c>
      <c r="V133" s="64"/>
      <c r="W133" s="64">
        <v>74</v>
      </c>
      <c r="Y133" s="42">
        <v>34</v>
      </c>
      <c r="Z133" s="104">
        <v>57.1</v>
      </c>
      <c r="AA133" s="64">
        <v>60</v>
      </c>
      <c r="AB133" s="64" t="s">
        <v>178</v>
      </c>
      <c r="AC133" s="64">
        <v>85</v>
      </c>
      <c r="AE133" s="42">
        <v>31</v>
      </c>
      <c r="AF133" s="104">
        <v>44.6</v>
      </c>
      <c r="AG133" s="64">
        <v>69</v>
      </c>
      <c r="AH133" s="64" t="s">
        <v>177</v>
      </c>
      <c r="AI133" s="64">
        <v>79</v>
      </c>
      <c r="AJ133" s="64"/>
      <c r="AK133" s="42">
        <v>18</v>
      </c>
      <c r="AL133" s="104">
        <v>15.1</v>
      </c>
      <c r="AM133" s="64">
        <v>119</v>
      </c>
      <c r="AN133" s="64"/>
      <c r="AO133" s="64">
        <v>70</v>
      </c>
    </row>
    <row r="134" spans="1:41" ht="12">
      <c r="A134" s="17" t="s">
        <v>103</v>
      </c>
      <c r="B134" s="42">
        <v>745</v>
      </c>
      <c r="C134" s="104">
        <v>525.6</v>
      </c>
      <c r="D134" s="115">
        <v>142</v>
      </c>
      <c r="E134" s="115" t="s">
        <v>178</v>
      </c>
      <c r="F134" s="115">
        <v>29</v>
      </c>
      <c r="H134" s="42">
        <v>686</v>
      </c>
      <c r="I134" s="104">
        <v>404</v>
      </c>
      <c r="J134" s="115">
        <v>170</v>
      </c>
      <c r="K134" s="115" t="s">
        <v>178</v>
      </c>
      <c r="L134" s="115">
        <v>26</v>
      </c>
      <c r="N134" s="42">
        <v>59</v>
      </c>
      <c r="O134" s="104">
        <v>121.6</v>
      </c>
      <c r="P134" s="115">
        <v>49</v>
      </c>
      <c r="Q134" s="115" t="s">
        <v>178</v>
      </c>
      <c r="R134" s="115">
        <v>59</v>
      </c>
      <c r="S134" s="42">
        <v>245</v>
      </c>
      <c r="T134" s="104">
        <v>201.5</v>
      </c>
      <c r="U134" s="64">
        <v>122</v>
      </c>
      <c r="V134" s="64" t="s">
        <v>178</v>
      </c>
      <c r="W134" s="64">
        <v>46</v>
      </c>
      <c r="Y134" s="42">
        <v>500</v>
      </c>
      <c r="Z134" s="104">
        <v>324.1</v>
      </c>
      <c r="AA134" s="64">
        <v>154</v>
      </c>
      <c r="AB134" s="64" t="s">
        <v>178</v>
      </c>
      <c r="AC134" s="64">
        <v>24</v>
      </c>
      <c r="AE134" s="42">
        <v>267</v>
      </c>
      <c r="AF134" s="104">
        <v>230.2</v>
      </c>
      <c r="AG134" s="64">
        <v>116</v>
      </c>
      <c r="AH134" s="64" t="s">
        <v>177</v>
      </c>
      <c r="AI134" s="64">
        <v>26</v>
      </c>
      <c r="AJ134" s="64"/>
      <c r="AK134" s="42">
        <v>119</v>
      </c>
      <c r="AL134" s="104">
        <v>71.3</v>
      </c>
      <c r="AM134" s="64">
        <v>167</v>
      </c>
      <c r="AN134" s="64" t="s">
        <v>178</v>
      </c>
      <c r="AO134" s="64">
        <v>39</v>
      </c>
    </row>
    <row r="135" spans="1:41" ht="12">
      <c r="A135" s="17" t="s">
        <v>104</v>
      </c>
      <c r="B135" s="42">
        <v>144</v>
      </c>
      <c r="C135" s="104">
        <v>118.1</v>
      </c>
      <c r="D135" s="115">
        <v>122</v>
      </c>
      <c r="E135" s="115" t="s">
        <v>177</v>
      </c>
      <c r="F135" s="115">
        <v>49</v>
      </c>
      <c r="H135" s="42">
        <v>116</v>
      </c>
      <c r="I135" s="104">
        <v>89.7</v>
      </c>
      <c r="J135" s="115">
        <v>129</v>
      </c>
      <c r="K135" s="115" t="s">
        <v>178</v>
      </c>
      <c r="L135" s="115">
        <v>62</v>
      </c>
      <c r="N135" s="42">
        <v>28</v>
      </c>
      <c r="O135" s="104">
        <v>28.4</v>
      </c>
      <c r="P135" s="115">
        <v>99</v>
      </c>
      <c r="Q135" s="115"/>
      <c r="R135" s="115">
        <v>17</v>
      </c>
      <c r="S135" s="42">
        <v>62</v>
      </c>
      <c r="T135" s="104">
        <v>50.6</v>
      </c>
      <c r="U135" s="64">
        <v>122</v>
      </c>
      <c r="V135" s="64"/>
      <c r="W135" s="64">
        <v>46</v>
      </c>
      <c r="Y135" s="42">
        <v>82</v>
      </c>
      <c r="Z135" s="104">
        <v>67.5</v>
      </c>
      <c r="AA135" s="64">
        <v>122</v>
      </c>
      <c r="AB135" s="64"/>
      <c r="AC135" s="64">
        <v>47</v>
      </c>
      <c r="AE135" s="42">
        <v>35</v>
      </c>
      <c r="AF135" s="104">
        <v>51.3</v>
      </c>
      <c r="AG135" s="64">
        <v>68</v>
      </c>
      <c r="AH135" s="64" t="s">
        <v>177</v>
      </c>
      <c r="AI135" s="64">
        <v>81</v>
      </c>
      <c r="AJ135" s="64"/>
      <c r="AK135" s="42">
        <v>35</v>
      </c>
      <c r="AL135" s="104">
        <v>17.6</v>
      </c>
      <c r="AM135" s="64">
        <v>199</v>
      </c>
      <c r="AN135" s="64" t="s">
        <v>178</v>
      </c>
      <c r="AO135" s="64">
        <v>26</v>
      </c>
    </row>
    <row r="136" spans="1:41" ht="12">
      <c r="A136" s="17" t="s">
        <v>105</v>
      </c>
      <c r="B136" s="42">
        <v>14</v>
      </c>
      <c r="C136" s="104">
        <v>12.6</v>
      </c>
      <c r="D136" s="115">
        <v>111</v>
      </c>
      <c r="E136" s="115"/>
      <c r="F136" s="115">
        <v>64</v>
      </c>
      <c r="H136" s="42">
        <v>14</v>
      </c>
      <c r="I136" s="104">
        <v>9.5</v>
      </c>
      <c r="J136" s="115">
        <v>147</v>
      </c>
      <c r="K136" s="115"/>
      <c r="L136" s="115">
        <v>40</v>
      </c>
      <c r="N136" s="42">
        <v>0</v>
      </c>
      <c r="O136" s="104">
        <v>3</v>
      </c>
      <c r="P136" s="115" t="s">
        <v>179</v>
      </c>
      <c r="Q136" s="115" t="s">
        <v>10</v>
      </c>
      <c r="R136" s="115" t="s">
        <v>10</v>
      </c>
      <c r="S136" s="42">
        <v>10</v>
      </c>
      <c r="T136" s="104">
        <v>5.4</v>
      </c>
      <c r="U136" s="64">
        <v>184</v>
      </c>
      <c r="V136" s="64"/>
      <c r="W136" s="64">
        <v>7</v>
      </c>
      <c r="Y136" s="42">
        <v>4</v>
      </c>
      <c r="Z136" s="104">
        <v>7.1</v>
      </c>
      <c r="AA136" s="64">
        <v>56</v>
      </c>
      <c r="AB136" s="64"/>
      <c r="AC136" s="64">
        <v>87</v>
      </c>
      <c r="AE136" s="42">
        <v>7</v>
      </c>
      <c r="AF136" s="104">
        <v>5.5</v>
      </c>
      <c r="AG136" s="64">
        <v>128</v>
      </c>
      <c r="AH136" s="64"/>
      <c r="AI136" s="64">
        <v>17</v>
      </c>
      <c r="AJ136" s="64"/>
      <c r="AK136" s="42">
        <v>6</v>
      </c>
      <c r="AL136" s="104">
        <v>1.9</v>
      </c>
      <c r="AM136" s="64" t="s">
        <v>179</v>
      </c>
      <c r="AN136" s="64" t="s">
        <v>10</v>
      </c>
      <c r="AO136" s="64" t="s">
        <v>10</v>
      </c>
    </row>
    <row r="137" spans="1:41" ht="12">
      <c r="A137" s="17" t="s">
        <v>106</v>
      </c>
      <c r="B137" s="42">
        <v>194</v>
      </c>
      <c r="C137" s="104">
        <v>115.6</v>
      </c>
      <c r="D137" s="115">
        <v>168</v>
      </c>
      <c r="E137" s="115" t="s">
        <v>178</v>
      </c>
      <c r="F137" s="115">
        <v>12</v>
      </c>
      <c r="H137" s="42">
        <v>177</v>
      </c>
      <c r="I137" s="104">
        <v>88.2</v>
      </c>
      <c r="J137" s="115">
        <v>201</v>
      </c>
      <c r="K137" s="115" t="s">
        <v>178</v>
      </c>
      <c r="L137" s="115">
        <v>13</v>
      </c>
      <c r="N137" s="42">
        <v>17</v>
      </c>
      <c r="O137" s="104">
        <v>27.3</v>
      </c>
      <c r="P137" s="115">
        <v>62</v>
      </c>
      <c r="Q137" s="115" t="s">
        <v>177</v>
      </c>
      <c r="R137" s="115">
        <v>46</v>
      </c>
      <c r="S137" s="42">
        <v>85</v>
      </c>
      <c r="T137" s="104">
        <v>46.4</v>
      </c>
      <c r="U137" s="64">
        <v>183</v>
      </c>
      <c r="V137" s="64" t="s">
        <v>178</v>
      </c>
      <c r="W137" s="64">
        <v>8</v>
      </c>
      <c r="Y137" s="42">
        <v>109</v>
      </c>
      <c r="Z137" s="104">
        <v>69.2</v>
      </c>
      <c r="AA137" s="64">
        <v>158</v>
      </c>
      <c r="AB137" s="64" t="s">
        <v>178</v>
      </c>
      <c r="AC137" s="64">
        <v>20</v>
      </c>
      <c r="AE137" s="42">
        <v>56</v>
      </c>
      <c r="AF137" s="104">
        <v>50.4</v>
      </c>
      <c r="AG137" s="64">
        <v>111</v>
      </c>
      <c r="AH137" s="64"/>
      <c r="AI137" s="64">
        <v>31</v>
      </c>
      <c r="AJ137" s="64"/>
      <c r="AK137" s="42">
        <v>25</v>
      </c>
      <c r="AL137" s="104">
        <v>16.4</v>
      </c>
      <c r="AM137" s="64">
        <v>152</v>
      </c>
      <c r="AN137" s="64" t="s">
        <v>177</v>
      </c>
      <c r="AO137" s="64">
        <v>45</v>
      </c>
    </row>
    <row r="138" spans="1:41" ht="12">
      <c r="A138" s="17" t="s">
        <v>107</v>
      </c>
      <c r="B138" s="42">
        <v>41</v>
      </c>
      <c r="C138" s="104">
        <v>71.7</v>
      </c>
      <c r="D138" s="115">
        <v>57</v>
      </c>
      <c r="E138" s="115" t="s">
        <v>178</v>
      </c>
      <c r="F138" s="115">
        <v>92</v>
      </c>
      <c r="H138" s="42">
        <v>18</v>
      </c>
      <c r="I138" s="104">
        <v>54.2</v>
      </c>
      <c r="J138" s="115">
        <v>33</v>
      </c>
      <c r="K138" s="115" t="s">
        <v>178</v>
      </c>
      <c r="L138" s="115">
        <v>94</v>
      </c>
      <c r="N138" s="42">
        <v>23</v>
      </c>
      <c r="O138" s="104">
        <v>17.4</v>
      </c>
      <c r="P138" s="115">
        <v>132</v>
      </c>
      <c r="Q138" s="115"/>
      <c r="R138" s="115">
        <v>5</v>
      </c>
      <c r="S138" s="42">
        <v>23</v>
      </c>
      <c r="T138" s="104">
        <v>33</v>
      </c>
      <c r="U138" s="64">
        <v>70</v>
      </c>
      <c r="V138" s="64"/>
      <c r="W138" s="64">
        <v>87</v>
      </c>
      <c r="Y138" s="42">
        <v>18</v>
      </c>
      <c r="Z138" s="104">
        <v>38.6</v>
      </c>
      <c r="AA138" s="64">
        <v>47</v>
      </c>
      <c r="AB138" s="64" t="s">
        <v>178</v>
      </c>
      <c r="AC138" s="64">
        <v>90</v>
      </c>
      <c r="AE138" s="42">
        <v>12</v>
      </c>
      <c r="AF138" s="104">
        <v>31</v>
      </c>
      <c r="AG138" s="64">
        <v>39</v>
      </c>
      <c r="AH138" s="64" t="s">
        <v>178</v>
      </c>
      <c r="AI138" s="64">
        <v>92</v>
      </c>
      <c r="AJ138" s="64"/>
      <c r="AK138" s="42">
        <v>16</v>
      </c>
      <c r="AL138" s="104">
        <v>11.1</v>
      </c>
      <c r="AM138" s="64">
        <v>144</v>
      </c>
      <c r="AN138" s="64"/>
      <c r="AO138" s="64">
        <v>48</v>
      </c>
    </row>
    <row r="139" spans="1:41" ht="12">
      <c r="A139" s="17" t="s">
        <v>108</v>
      </c>
      <c r="B139" s="42">
        <v>19</v>
      </c>
      <c r="C139" s="104">
        <v>8.4</v>
      </c>
      <c r="D139" s="115">
        <v>227</v>
      </c>
      <c r="E139" s="115" t="s">
        <v>178</v>
      </c>
      <c r="F139" s="115">
        <v>3</v>
      </c>
      <c r="H139" s="42">
        <v>17</v>
      </c>
      <c r="I139" s="104">
        <v>6.3</v>
      </c>
      <c r="J139" s="115">
        <v>270</v>
      </c>
      <c r="K139" s="115" t="s">
        <v>178</v>
      </c>
      <c r="L139" s="115">
        <v>4</v>
      </c>
      <c r="N139" s="42">
        <v>2</v>
      </c>
      <c r="O139" s="104">
        <v>2.1</v>
      </c>
      <c r="P139" s="115" t="s">
        <v>179</v>
      </c>
      <c r="Q139" s="115" t="s">
        <v>10</v>
      </c>
      <c r="R139" s="115" t="s">
        <v>10</v>
      </c>
      <c r="S139" s="42">
        <v>8</v>
      </c>
      <c r="T139" s="104">
        <v>4.2</v>
      </c>
      <c r="U139" s="64" t="s">
        <v>179</v>
      </c>
      <c r="V139" s="64" t="s">
        <v>10</v>
      </c>
      <c r="W139" s="64" t="s">
        <v>10</v>
      </c>
      <c r="Y139" s="42">
        <v>11</v>
      </c>
      <c r="Z139" s="104">
        <v>4.2</v>
      </c>
      <c r="AA139" s="64" t="s">
        <v>179</v>
      </c>
      <c r="AB139" s="64" t="s">
        <v>10</v>
      </c>
      <c r="AC139" s="64" t="s">
        <v>10</v>
      </c>
      <c r="AE139" s="42">
        <v>4</v>
      </c>
      <c r="AF139" s="104">
        <v>3.6</v>
      </c>
      <c r="AG139" s="64" t="s">
        <v>179</v>
      </c>
      <c r="AH139" s="64" t="s">
        <v>10</v>
      </c>
      <c r="AI139" s="64" t="s">
        <v>10</v>
      </c>
      <c r="AJ139" s="64"/>
      <c r="AK139" s="42">
        <v>5</v>
      </c>
      <c r="AL139" s="104">
        <v>1.4</v>
      </c>
      <c r="AM139" s="64" t="s">
        <v>179</v>
      </c>
      <c r="AN139" s="64" t="s">
        <v>10</v>
      </c>
      <c r="AO139" s="64" t="s">
        <v>10</v>
      </c>
    </row>
    <row r="140" spans="1:41" ht="12">
      <c r="A140" s="17" t="s">
        <v>24</v>
      </c>
      <c r="B140" s="42">
        <v>533</v>
      </c>
      <c r="C140" s="104">
        <v>272.5</v>
      </c>
      <c r="D140" s="115">
        <v>196</v>
      </c>
      <c r="E140" s="115" t="s">
        <v>178</v>
      </c>
      <c r="F140" s="115">
        <v>5</v>
      </c>
      <c r="H140" s="42">
        <v>527</v>
      </c>
      <c r="I140" s="104">
        <v>209</v>
      </c>
      <c r="J140" s="115">
        <v>252</v>
      </c>
      <c r="K140" s="115" t="s">
        <v>178</v>
      </c>
      <c r="L140" s="115">
        <v>5</v>
      </c>
      <c r="N140" s="42">
        <v>6</v>
      </c>
      <c r="O140" s="104">
        <v>63.6</v>
      </c>
      <c r="P140" s="115">
        <v>9</v>
      </c>
      <c r="Q140" s="115" t="s">
        <v>178</v>
      </c>
      <c r="R140" s="115">
        <v>89</v>
      </c>
      <c r="S140" s="42">
        <v>141</v>
      </c>
      <c r="T140" s="104">
        <v>104.1</v>
      </c>
      <c r="U140" s="64">
        <v>135</v>
      </c>
      <c r="V140" s="64" t="s">
        <v>178</v>
      </c>
      <c r="W140" s="64">
        <v>36</v>
      </c>
      <c r="Y140" s="42">
        <v>392</v>
      </c>
      <c r="Z140" s="104">
        <v>168.4</v>
      </c>
      <c r="AA140" s="64">
        <v>233</v>
      </c>
      <c r="AB140" s="64" t="s">
        <v>178</v>
      </c>
      <c r="AC140" s="64">
        <v>4</v>
      </c>
      <c r="AE140" s="42">
        <v>160</v>
      </c>
      <c r="AF140" s="104">
        <v>119.3</v>
      </c>
      <c r="AG140" s="64">
        <v>134</v>
      </c>
      <c r="AH140" s="64" t="s">
        <v>178</v>
      </c>
      <c r="AI140" s="64">
        <v>12</v>
      </c>
      <c r="AJ140" s="64"/>
      <c r="AK140" s="42">
        <v>92</v>
      </c>
      <c r="AL140" s="104">
        <v>37.3</v>
      </c>
      <c r="AM140" s="64">
        <v>247</v>
      </c>
      <c r="AN140" s="64" t="s">
        <v>178</v>
      </c>
      <c r="AO140" s="64">
        <v>12</v>
      </c>
    </row>
    <row r="141" spans="1:41" ht="12">
      <c r="A141" s="17" t="s">
        <v>109</v>
      </c>
      <c r="B141" s="42">
        <v>322</v>
      </c>
      <c r="C141" s="104">
        <v>247.6</v>
      </c>
      <c r="D141" s="115">
        <v>130</v>
      </c>
      <c r="E141" s="115" t="s">
        <v>178</v>
      </c>
      <c r="F141" s="115">
        <v>42</v>
      </c>
      <c r="H141" s="42">
        <v>267</v>
      </c>
      <c r="I141" s="104">
        <v>189.2</v>
      </c>
      <c r="J141" s="115">
        <v>141</v>
      </c>
      <c r="K141" s="115" t="s">
        <v>178</v>
      </c>
      <c r="L141" s="115">
        <v>51</v>
      </c>
      <c r="N141" s="42">
        <v>55</v>
      </c>
      <c r="O141" s="104">
        <v>58.4</v>
      </c>
      <c r="P141" s="115">
        <v>94</v>
      </c>
      <c r="Q141" s="115"/>
      <c r="R141" s="115">
        <v>19</v>
      </c>
      <c r="S141" s="42">
        <v>104</v>
      </c>
      <c r="T141" s="104">
        <v>98.9</v>
      </c>
      <c r="U141" s="64">
        <v>105</v>
      </c>
      <c r="V141" s="64"/>
      <c r="W141" s="64">
        <v>62</v>
      </c>
      <c r="Y141" s="42">
        <v>218</v>
      </c>
      <c r="Z141" s="104">
        <v>148.6</v>
      </c>
      <c r="AA141" s="64">
        <v>147</v>
      </c>
      <c r="AB141" s="64" t="s">
        <v>178</v>
      </c>
      <c r="AC141" s="64">
        <v>29</v>
      </c>
      <c r="AE141" s="42">
        <v>108</v>
      </c>
      <c r="AF141" s="104">
        <v>107.9</v>
      </c>
      <c r="AG141" s="64">
        <v>100</v>
      </c>
      <c r="AH141" s="64"/>
      <c r="AI141" s="64">
        <v>48</v>
      </c>
      <c r="AJ141" s="64"/>
      <c r="AK141" s="42">
        <v>47</v>
      </c>
      <c r="AL141" s="104">
        <v>35.1</v>
      </c>
      <c r="AM141" s="64">
        <v>134</v>
      </c>
      <c r="AN141" s="64" t="s">
        <v>177</v>
      </c>
      <c r="AO141" s="64">
        <v>61</v>
      </c>
    </row>
    <row r="142" spans="1:41" ht="12">
      <c r="A142" s="17" t="s">
        <v>110</v>
      </c>
      <c r="B142" s="42">
        <v>339</v>
      </c>
      <c r="C142" s="104">
        <v>276.5</v>
      </c>
      <c r="D142" s="115">
        <v>123</v>
      </c>
      <c r="E142" s="115" t="s">
        <v>178</v>
      </c>
      <c r="F142" s="115">
        <v>47</v>
      </c>
      <c r="H142" s="42">
        <v>290</v>
      </c>
      <c r="I142" s="104">
        <v>213.3</v>
      </c>
      <c r="J142" s="115">
        <v>136</v>
      </c>
      <c r="K142" s="115" t="s">
        <v>178</v>
      </c>
      <c r="L142" s="115">
        <v>55</v>
      </c>
      <c r="N142" s="42">
        <v>49</v>
      </c>
      <c r="O142" s="104">
        <v>63.2</v>
      </c>
      <c r="P142" s="115">
        <v>78</v>
      </c>
      <c r="Q142" s="115"/>
      <c r="R142" s="115">
        <v>36</v>
      </c>
      <c r="S142" s="42">
        <v>146</v>
      </c>
      <c r="T142" s="104">
        <v>91</v>
      </c>
      <c r="U142" s="64">
        <v>160</v>
      </c>
      <c r="V142" s="64" t="s">
        <v>178</v>
      </c>
      <c r="W142" s="64">
        <v>22</v>
      </c>
      <c r="Y142" s="42">
        <v>193</v>
      </c>
      <c r="Z142" s="104">
        <v>185.5</v>
      </c>
      <c r="AA142" s="64">
        <v>104</v>
      </c>
      <c r="AB142" s="64"/>
      <c r="AC142" s="64">
        <v>65</v>
      </c>
      <c r="AE142" s="42">
        <v>133</v>
      </c>
      <c r="AF142" s="104">
        <v>121.1</v>
      </c>
      <c r="AG142" s="64">
        <v>110</v>
      </c>
      <c r="AH142" s="64"/>
      <c r="AI142" s="64">
        <v>33</v>
      </c>
      <c r="AJ142" s="64"/>
      <c r="AK142" s="42">
        <v>49</v>
      </c>
      <c r="AL142" s="104">
        <v>35.3</v>
      </c>
      <c r="AM142" s="64">
        <v>139</v>
      </c>
      <c r="AN142" s="64" t="s">
        <v>177</v>
      </c>
      <c r="AO142" s="64">
        <v>52</v>
      </c>
    </row>
    <row r="143" spans="1:41" ht="12">
      <c r="A143" s="17" t="s">
        <v>26</v>
      </c>
      <c r="B143" s="42">
        <v>184</v>
      </c>
      <c r="C143" s="104">
        <v>121.9</v>
      </c>
      <c r="D143" s="115">
        <v>151</v>
      </c>
      <c r="E143" s="115" t="s">
        <v>178</v>
      </c>
      <c r="F143" s="115">
        <v>25</v>
      </c>
      <c r="H143" s="42">
        <v>154</v>
      </c>
      <c r="I143" s="104">
        <v>93.7</v>
      </c>
      <c r="J143" s="115">
        <v>164</v>
      </c>
      <c r="K143" s="115" t="s">
        <v>178</v>
      </c>
      <c r="L143" s="115">
        <v>28</v>
      </c>
      <c r="N143" s="42">
        <v>30</v>
      </c>
      <c r="O143" s="104">
        <v>28.2</v>
      </c>
      <c r="P143" s="115">
        <v>106</v>
      </c>
      <c r="Q143" s="115"/>
      <c r="R143" s="115">
        <v>12</v>
      </c>
      <c r="S143" s="42">
        <v>69</v>
      </c>
      <c r="T143" s="104">
        <v>46.7</v>
      </c>
      <c r="U143" s="64">
        <v>148</v>
      </c>
      <c r="V143" s="64" t="s">
        <v>178</v>
      </c>
      <c r="W143" s="64">
        <v>29</v>
      </c>
      <c r="Y143" s="42">
        <v>115</v>
      </c>
      <c r="Z143" s="104">
        <v>75.2</v>
      </c>
      <c r="AA143" s="64">
        <v>153</v>
      </c>
      <c r="AB143" s="64" t="s">
        <v>178</v>
      </c>
      <c r="AC143" s="64">
        <v>25</v>
      </c>
      <c r="AE143" s="42">
        <v>43</v>
      </c>
      <c r="AF143" s="104">
        <v>53.4</v>
      </c>
      <c r="AG143" s="64">
        <v>81</v>
      </c>
      <c r="AH143" s="64"/>
      <c r="AI143" s="64">
        <v>66</v>
      </c>
      <c r="AJ143" s="64"/>
      <c r="AK143" s="42">
        <v>32</v>
      </c>
      <c r="AL143" s="104">
        <v>16.5</v>
      </c>
      <c r="AM143" s="64">
        <v>193</v>
      </c>
      <c r="AN143" s="64" t="s">
        <v>178</v>
      </c>
      <c r="AO143" s="64">
        <v>29</v>
      </c>
    </row>
    <row r="144" spans="1:42" ht="12">
      <c r="A144" s="31" t="s">
        <v>27</v>
      </c>
      <c r="B144" s="48">
        <v>367</v>
      </c>
      <c r="C144" s="110">
        <v>159.5</v>
      </c>
      <c r="D144" s="120">
        <v>230</v>
      </c>
      <c r="E144" s="120" t="s">
        <v>178</v>
      </c>
      <c r="F144" s="120">
        <v>2</v>
      </c>
      <c r="G144" s="34"/>
      <c r="H144" s="48">
        <v>351</v>
      </c>
      <c r="I144" s="110">
        <v>123</v>
      </c>
      <c r="J144" s="120">
        <v>285</v>
      </c>
      <c r="K144" s="120" t="s">
        <v>178</v>
      </c>
      <c r="L144" s="120">
        <v>2</v>
      </c>
      <c r="M144" s="34"/>
      <c r="N144" s="48">
        <v>16</v>
      </c>
      <c r="O144" s="110">
        <v>36.5</v>
      </c>
      <c r="P144" s="120">
        <v>44</v>
      </c>
      <c r="Q144" s="120" t="s">
        <v>178</v>
      </c>
      <c r="R144" s="120">
        <v>63</v>
      </c>
      <c r="S144" s="48">
        <v>114</v>
      </c>
      <c r="T144" s="110">
        <v>57.2</v>
      </c>
      <c r="U144" s="154">
        <v>199</v>
      </c>
      <c r="V144" s="154" t="s">
        <v>178</v>
      </c>
      <c r="W144" s="154">
        <v>5</v>
      </c>
      <c r="X144" s="34"/>
      <c r="Y144" s="48">
        <v>253</v>
      </c>
      <c r="Z144" s="110">
        <v>102.3</v>
      </c>
      <c r="AA144" s="154">
        <v>247</v>
      </c>
      <c r="AB144" s="154" t="s">
        <v>178</v>
      </c>
      <c r="AC144" s="154">
        <v>3</v>
      </c>
      <c r="AD144" s="34"/>
      <c r="AE144" s="48">
        <v>84</v>
      </c>
      <c r="AF144" s="110">
        <v>69.9</v>
      </c>
      <c r="AG144" s="154">
        <v>120</v>
      </c>
      <c r="AH144" s="154"/>
      <c r="AI144" s="154">
        <v>22</v>
      </c>
      <c r="AJ144" s="154"/>
      <c r="AK144" s="48">
        <v>66</v>
      </c>
      <c r="AL144" s="110">
        <v>21</v>
      </c>
      <c r="AM144" s="154">
        <v>315</v>
      </c>
      <c r="AN144" s="154" t="s">
        <v>178</v>
      </c>
      <c r="AO144" s="154">
        <v>1</v>
      </c>
      <c r="AP144" s="34"/>
    </row>
    <row r="145" spans="1:41" ht="12">
      <c r="A145" s="17" t="s">
        <v>111</v>
      </c>
      <c r="B145" s="42">
        <v>79</v>
      </c>
      <c r="C145" s="104">
        <v>85.4</v>
      </c>
      <c r="D145" s="115">
        <v>92</v>
      </c>
      <c r="E145" s="115"/>
      <c r="F145" s="115">
        <v>76</v>
      </c>
      <c r="H145" s="42">
        <v>58</v>
      </c>
      <c r="I145" s="104">
        <v>65.2</v>
      </c>
      <c r="J145" s="115">
        <v>89</v>
      </c>
      <c r="K145" s="115"/>
      <c r="L145" s="115">
        <v>81</v>
      </c>
      <c r="N145" s="42">
        <v>21</v>
      </c>
      <c r="O145" s="104">
        <v>20.2</v>
      </c>
      <c r="P145" s="115">
        <v>104</v>
      </c>
      <c r="Q145" s="115"/>
      <c r="R145" s="115">
        <v>14</v>
      </c>
      <c r="S145" s="42">
        <v>34</v>
      </c>
      <c r="T145" s="104">
        <v>37</v>
      </c>
      <c r="U145" s="64">
        <v>92</v>
      </c>
      <c r="V145" s="64"/>
      <c r="W145" s="64">
        <v>77</v>
      </c>
      <c r="Y145" s="42">
        <v>45</v>
      </c>
      <c r="Z145" s="104">
        <v>48.4</v>
      </c>
      <c r="AA145" s="64">
        <v>93</v>
      </c>
      <c r="AB145" s="64"/>
      <c r="AC145" s="64">
        <v>69</v>
      </c>
      <c r="AE145" s="42">
        <v>24</v>
      </c>
      <c r="AF145" s="104">
        <v>37.3</v>
      </c>
      <c r="AG145" s="64">
        <v>64</v>
      </c>
      <c r="AH145" s="64" t="s">
        <v>177</v>
      </c>
      <c r="AI145" s="64">
        <v>86</v>
      </c>
      <c r="AJ145" s="64"/>
      <c r="AK145" s="42">
        <v>14</v>
      </c>
      <c r="AL145" s="104">
        <v>12.4</v>
      </c>
      <c r="AM145" s="64">
        <v>113</v>
      </c>
      <c r="AN145" s="64"/>
      <c r="AO145" s="64">
        <v>71</v>
      </c>
    </row>
    <row r="146" spans="1:41" ht="12">
      <c r="A146" s="17" t="s">
        <v>112</v>
      </c>
      <c r="B146" s="42">
        <v>227</v>
      </c>
      <c r="C146" s="104">
        <v>128.4</v>
      </c>
      <c r="D146" s="115">
        <v>177</v>
      </c>
      <c r="E146" s="115" t="s">
        <v>178</v>
      </c>
      <c r="F146" s="115">
        <v>10</v>
      </c>
      <c r="H146" s="42">
        <v>181</v>
      </c>
      <c r="I146" s="104">
        <v>98.1</v>
      </c>
      <c r="J146" s="115">
        <v>184</v>
      </c>
      <c r="K146" s="115" t="s">
        <v>178</v>
      </c>
      <c r="L146" s="115">
        <v>19</v>
      </c>
      <c r="N146" s="42">
        <v>46</v>
      </c>
      <c r="O146" s="104">
        <v>30.3</v>
      </c>
      <c r="P146" s="115">
        <v>152</v>
      </c>
      <c r="Q146" s="115" t="s">
        <v>178</v>
      </c>
      <c r="R146" s="115">
        <v>3</v>
      </c>
      <c r="S146" s="42">
        <v>73</v>
      </c>
      <c r="T146" s="104">
        <v>46.2</v>
      </c>
      <c r="U146" s="64">
        <v>158</v>
      </c>
      <c r="V146" s="64" t="s">
        <v>178</v>
      </c>
      <c r="W146" s="64">
        <v>24</v>
      </c>
      <c r="Y146" s="42">
        <v>154</v>
      </c>
      <c r="Z146" s="104">
        <v>82.2</v>
      </c>
      <c r="AA146" s="64">
        <v>187</v>
      </c>
      <c r="AB146" s="64" t="s">
        <v>178</v>
      </c>
      <c r="AC146" s="64">
        <v>8</v>
      </c>
      <c r="AE146" s="42">
        <v>92</v>
      </c>
      <c r="AF146" s="104">
        <v>55.8</v>
      </c>
      <c r="AG146" s="64">
        <v>165</v>
      </c>
      <c r="AH146" s="64" t="s">
        <v>178</v>
      </c>
      <c r="AI146" s="64">
        <v>3</v>
      </c>
      <c r="AJ146" s="64"/>
      <c r="AK146" s="42">
        <v>36</v>
      </c>
      <c r="AL146" s="104">
        <v>17.7</v>
      </c>
      <c r="AM146" s="64">
        <v>203</v>
      </c>
      <c r="AN146" s="64" t="s">
        <v>178</v>
      </c>
      <c r="AO146" s="64">
        <v>21</v>
      </c>
    </row>
    <row r="147" spans="1:41" ht="12">
      <c r="A147" s="17" t="s">
        <v>113</v>
      </c>
      <c r="B147" s="42">
        <v>38</v>
      </c>
      <c r="C147" s="104">
        <v>34.1</v>
      </c>
      <c r="D147" s="115">
        <v>111</v>
      </c>
      <c r="E147" s="115"/>
      <c r="F147" s="115">
        <v>64</v>
      </c>
      <c r="H147" s="42">
        <v>35</v>
      </c>
      <c r="I147" s="104">
        <v>26.4</v>
      </c>
      <c r="J147" s="115">
        <v>133</v>
      </c>
      <c r="K147" s="115"/>
      <c r="L147" s="115">
        <v>58</v>
      </c>
      <c r="N147" s="42">
        <v>3</v>
      </c>
      <c r="O147" s="104">
        <v>7.8</v>
      </c>
      <c r="P147" s="115">
        <v>39</v>
      </c>
      <c r="Q147" s="115"/>
      <c r="R147" s="115">
        <v>67</v>
      </c>
      <c r="S147" s="42">
        <v>14</v>
      </c>
      <c r="T147" s="104">
        <v>12.3</v>
      </c>
      <c r="U147" s="64">
        <v>114</v>
      </c>
      <c r="V147" s="64"/>
      <c r="W147" s="64">
        <v>55</v>
      </c>
      <c r="Y147" s="42">
        <v>24</v>
      </c>
      <c r="Z147" s="104">
        <v>21.9</v>
      </c>
      <c r="AA147" s="64">
        <v>110</v>
      </c>
      <c r="AB147" s="64"/>
      <c r="AC147" s="64">
        <v>62</v>
      </c>
      <c r="AE147" s="42">
        <v>7</v>
      </c>
      <c r="AF147" s="104">
        <v>14.9</v>
      </c>
      <c r="AG147" s="64">
        <v>47</v>
      </c>
      <c r="AH147" s="64" t="s">
        <v>177</v>
      </c>
      <c r="AI147" s="64">
        <v>90</v>
      </c>
      <c r="AJ147" s="64"/>
      <c r="AK147" s="42">
        <v>11</v>
      </c>
      <c r="AL147" s="104">
        <v>4.5</v>
      </c>
      <c r="AM147" s="64">
        <v>244</v>
      </c>
      <c r="AN147" s="64" t="s">
        <v>178</v>
      </c>
      <c r="AO147" s="64">
        <v>13</v>
      </c>
    </row>
    <row r="148" spans="1:41" ht="12">
      <c r="A148" s="17" t="s">
        <v>29</v>
      </c>
      <c r="B148" s="42">
        <v>88</v>
      </c>
      <c r="C148" s="104">
        <v>58.1</v>
      </c>
      <c r="D148" s="115">
        <v>152</v>
      </c>
      <c r="E148" s="115" t="s">
        <v>178</v>
      </c>
      <c r="F148" s="115">
        <v>23</v>
      </c>
      <c r="H148" s="42">
        <v>78</v>
      </c>
      <c r="I148" s="104">
        <v>44.2</v>
      </c>
      <c r="J148" s="115">
        <v>177</v>
      </c>
      <c r="K148" s="115" t="s">
        <v>178</v>
      </c>
      <c r="L148" s="115">
        <v>24</v>
      </c>
      <c r="N148" s="42">
        <v>10</v>
      </c>
      <c r="O148" s="104">
        <v>13.9</v>
      </c>
      <c r="P148" s="115">
        <v>72</v>
      </c>
      <c r="Q148" s="115"/>
      <c r="R148" s="115">
        <v>40</v>
      </c>
      <c r="S148" s="42">
        <v>46</v>
      </c>
      <c r="T148" s="104">
        <v>27.4</v>
      </c>
      <c r="U148" s="64">
        <v>168</v>
      </c>
      <c r="V148" s="64" t="s">
        <v>178</v>
      </c>
      <c r="W148" s="64">
        <v>17</v>
      </c>
      <c r="Y148" s="42">
        <v>42</v>
      </c>
      <c r="Z148" s="104">
        <v>30.7</v>
      </c>
      <c r="AA148" s="64">
        <v>137</v>
      </c>
      <c r="AB148" s="64" t="s">
        <v>177</v>
      </c>
      <c r="AC148" s="64">
        <v>37</v>
      </c>
      <c r="AE148" s="42">
        <v>27</v>
      </c>
      <c r="AF148" s="104">
        <v>25.5</v>
      </c>
      <c r="AG148" s="64">
        <v>106</v>
      </c>
      <c r="AH148" s="64"/>
      <c r="AI148" s="64">
        <v>37</v>
      </c>
      <c r="AJ148" s="64"/>
      <c r="AK148" s="42">
        <v>25</v>
      </c>
      <c r="AL148" s="104">
        <v>8.6</v>
      </c>
      <c r="AM148" s="64">
        <v>290</v>
      </c>
      <c r="AN148" s="64" t="s">
        <v>178</v>
      </c>
      <c r="AO148" s="64">
        <v>5</v>
      </c>
    </row>
    <row r="149" spans="1:41" ht="12">
      <c r="A149" s="17" t="s">
        <v>114</v>
      </c>
      <c r="B149" s="42">
        <v>134</v>
      </c>
      <c r="C149" s="104">
        <v>72</v>
      </c>
      <c r="D149" s="115">
        <v>186</v>
      </c>
      <c r="E149" s="115" t="s">
        <v>178</v>
      </c>
      <c r="F149" s="115">
        <v>9</v>
      </c>
      <c r="H149" s="42">
        <v>119</v>
      </c>
      <c r="I149" s="104">
        <v>54.6</v>
      </c>
      <c r="J149" s="115">
        <v>218</v>
      </c>
      <c r="K149" s="115" t="s">
        <v>178</v>
      </c>
      <c r="L149" s="115">
        <v>7</v>
      </c>
      <c r="N149" s="42">
        <v>15</v>
      </c>
      <c r="O149" s="104">
        <v>17.4</v>
      </c>
      <c r="P149" s="115">
        <v>86</v>
      </c>
      <c r="Q149" s="115"/>
      <c r="R149" s="115">
        <v>23</v>
      </c>
      <c r="S149" s="42">
        <v>66</v>
      </c>
      <c r="T149" s="104">
        <v>31.6</v>
      </c>
      <c r="U149" s="64">
        <v>209</v>
      </c>
      <c r="V149" s="64" t="s">
        <v>178</v>
      </c>
      <c r="W149" s="64">
        <v>3</v>
      </c>
      <c r="Y149" s="42">
        <v>68</v>
      </c>
      <c r="Z149" s="104">
        <v>40.4</v>
      </c>
      <c r="AA149" s="64">
        <v>168</v>
      </c>
      <c r="AB149" s="64" t="s">
        <v>178</v>
      </c>
      <c r="AC149" s="64">
        <v>13</v>
      </c>
      <c r="AE149" s="42">
        <v>51</v>
      </c>
      <c r="AF149" s="104">
        <v>31.2</v>
      </c>
      <c r="AG149" s="64">
        <v>163</v>
      </c>
      <c r="AH149" s="64" t="s">
        <v>178</v>
      </c>
      <c r="AI149" s="64">
        <v>4</v>
      </c>
      <c r="AJ149" s="64"/>
      <c r="AK149" s="42">
        <v>34</v>
      </c>
      <c r="AL149" s="104">
        <v>10.9</v>
      </c>
      <c r="AM149" s="64">
        <v>312</v>
      </c>
      <c r="AN149" s="64" t="s">
        <v>178</v>
      </c>
      <c r="AO149" s="64">
        <v>3</v>
      </c>
    </row>
    <row r="150" spans="1:41" ht="12">
      <c r="A150" s="17" t="s">
        <v>31</v>
      </c>
      <c r="B150" s="42">
        <v>94</v>
      </c>
      <c r="C150" s="104">
        <v>60.9</v>
      </c>
      <c r="D150" s="115">
        <v>154</v>
      </c>
      <c r="E150" s="115" t="s">
        <v>178</v>
      </c>
      <c r="F150" s="115">
        <v>20</v>
      </c>
      <c r="H150" s="42">
        <v>87</v>
      </c>
      <c r="I150" s="104">
        <v>46.8</v>
      </c>
      <c r="J150" s="115">
        <v>186</v>
      </c>
      <c r="K150" s="115" t="s">
        <v>178</v>
      </c>
      <c r="L150" s="115">
        <v>18</v>
      </c>
      <c r="N150" s="42">
        <v>7</v>
      </c>
      <c r="O150" s="104">
        <v>14.1</v>
      </c>
      <c r="P150" s="115">
        <v>50</v>
      </c>
      <c r="Q150" s="115"/>
      <c r="R150" s="115">
        <v>57</v>
      </c>
      <c r="S150" s="42">
        <v>18</v>
      </c>
      <c r="T150" s="104">
        <v>22.8</v>
      </c>
      <c r="U150" s="64">
        <v>79</v>
      </c>
      <c r="V150" s="64"/>
      <c r="W150" s="64">
        <v>82</v>
      </c>
      <c r="Y150" s="42">
        <v>76</v>
      </c>
      <c r="Z150" s="104">
        <v>38.1</v>
      </c>
      <c r="AA150" s="64">
        <v>200</v>
      </c>
      <c r="AB150" s="64" t="s">
        <v>178</v>
      </c>
      <c r="AC150" s="64">
        <v>6</v>
      </c>
      <c r="AE150" s="42">
        <v>27</v>
      </c>
      <c r="AF150" s="104">
        <v>26.6</v>
      </c>
      <c r="AG150" s="64">
        <v>101</v>
      </c>
      <c r="AH150" s="64"/>
      <c r="AI150" s="64">
        <v>47</v>
      </c>
      <c r="AJ150" s="64"/>
      <c r="AK150" s="42">
        <v>10</v>
      </c>
      <c r="AL150" s="104">
        <v>8.2</v>
      </c>
      <c r="AM150" s="64">
        <v>122</v>
      </c>
      <c r="AN150" s="64"/>
      <c r="AO150" s="64">
        <v>68</v>
      </c>
    </row>
    <row r="151" spans="1:41" ht="12">
      <c r="A151" s="17" t="s">
        <v>115</v>
      </c>
      <c r="B151" s="42">
        <v>414</v>
      </c>
      <c r="C151" s="104">
        <v>425.9</v>
      </c>
      <c r="D151" s="115">
        <v>97</v>
      </c>
      <c r="E151" s="115"/>
      <c r="F151" s="115">
        <v>73</v>
      </c>
      <c r="H151" s="42">
        <v>291</v>
      </c>
      <c r="I151" s="104">
        <v>326.8</v>
      </c>
      <c r="J151" s="115">
        <v>89</v>
      </c>
      <c r="K151" s="115" t="s">
        <v>177</v>
      </c>
      <c r="L151" s="115">
        <v>81</v>
      </c>
      <c r="N151" s="42">
        <v>123</v>
      </c>
      <c r="O151" s="104">
        <v>99.1</v>
      </c>
      <c r="P151" s="115">
        <v>124</v>
      </c>
      <c r="Q151" s="115" t="s">
        <v>177</v>
      </c>
      <c r="R151" s="115">
        <v>7</v>
      </c>
      <c r="S151" s="42">
        <v>200</v>
      </c>
      <c r="T151" s="104">
        <v>155.7</v>
      </c>
      <c r="U151" s="64">
        <v>128</v>
      </c>
      <c r="V151" s="64" t="s">
        <v>178</v>
      </c>
      <c r="W151" s="64">
        <v>43</v>
      </c>
      <c r="Y151" s="42">
        <v>214</v>
      </c>
      <c r="Z151" s="104">
        <v>270.2</v>
      </c>
      <c r="AA151" s="64">
        <v>79</v>
      </c>
      <c r="AB151" s="64" t="s">
        <v>178</v>
      </c>
      <c r="AC151" s="64">
        <v>80</v>
      </c>
      <c r="AE151" s="42">
        <v>164</v>
      </c>
      <c r="AF151" s="104">
        <v>185.9</v>
      </c>
      <c r="AG151" s="64">
        <v>88</v>
      </c>
      <c r="AH151" s="64"/>
      <c r="AI151" s="64">
        <v>58</v>
      </c>
      <c r="AJ151" s="64"/>
      <c r="AK151" s="42">
        <v>72</v>
      </c>
      <c r="AL151" s="104">
        <v>57.8</v>
      </c>
      <c r="AM151" s="64">
        <v>125</v>
      </c>
      <c r="AN151" s="64"/>
      <c r="AO151" s="64">
        <v>65</v>
      </c>
    </row>
    <row r="152" spans="1:41" ht="12">
      <c r="A152" s="17" t="s">
        <v>116</v>
      </c>
      <c r="B152" s="42">
        <v>39</v>
      </c>
      <c r="C152" s="104">
        <v>30.4</v>
      </c>
      <c r="D152" s="115">
        <v>128</v>
      </c>
      <c r="E152" s="115"/>
      <c r="F152" s="115">
        <v>43</v>
      </c>
      <c r="H152" s="42">
        <v>35</v>
      </c>
      <c r="I152" s="104">
        <v>23.4</v>
      </c>
      <c r="J152" s="115">
        <v>150</v>
      </c>
      <c r="K152" s="115" t="s">
        <v>177</v>
      </c>
      <c r="L152" s="115">
        <v>35</v>
      </c>
      <c r="N152" s="42">
        <v>4</v>
      </c>
      <c r="O152" s="104">
        <v>7</v>
      </c>
      <c r="P152" s="115">
        <v>57</v>
      </c>
      <c r="Q152" s="115"/>
      <c r="R152" s="115">
        <v>50</v>
      </c>
      <c r="S152" s="42">
        <v>11</v>
      </c>
      <c r="T152" s="104">
        <v>10.1</v>
      </c>
      <c r="U152" s="64">
        <v>109</v>
      </c>
      <c r="V152" s="64"/>
      <c r="W152" s="64">
        <v>58</v>
      </c>
      <c r="Y152" s="42">
        <v>28</v>
      </c>
      <c r="Z152" s="104">
        <v>20.3</v>
      </c>
      <c r="AA152" s="64">
        <v>138</v>
      </c>
      <c r="AB152" s="64"/>
      <c r="AC152" s="64">
        <v>36</v>
      </c>
      <c r="AE152" s="42">
        <v>10</v>
      </c>
      <c r="AF152" s="104">
        <v>13.3</v>
      </c>
      <c r="AG152" s="64">
        <v>75</v>
      </c>
      <c r="AH152" s="64"/>
      <c r="AI152" s="64">
        <v>72</v>
      </c>
      <c r="AJ152" s="64"/>
      <c r="AK152" s="42">
        <v>6</v>
      </c>
      <c r="AL152" s="104">
        <v>3.9</v>
      </c>
      <c r="AM152" s="64" t="s">
        <v>179</v>
      </c>
      <c r="AN152" s="64" t="s">
        <v>10</v>
      </c>
      <c r="AO152" s="64" t="s">
        <v>10</v>
      </c>
    </row>
    <row r="153" spans="1:41" ht="12">
      <c r="A153" s="17" t="s">
        <v>117</v>
      </c>
      <c r="B153" s="42">
        <v>41</v>
      </c>
      <c r="C153" s="104">
        <v>26.3</v>
      </c>
      <c r="D153" s="115">
        <v>156</v>
      </c>
      <c r="E153" s="115" t="s">
        <v>178</v>
      </c>
      <c r="F153" s="115">
        <v>18</v>
      </c>
      <c r="H153" s="42">
        <v>36</v>
      </c>
      <c r="I153" s="104">
        <v>20.1</v>
      </c>
      <c r="J153" s="115">
        <v>179</v>
      </c>
      <c r="K153" s="115" t="s">
        <v>178</v>
      </c>
      <c r="L153" s="115">
        <v>22</v>
      </c>
      <c r="N153" s="42">
        <v>5</v>
      </c>
      <c r="O153" s="104">
        <v>6.2</v>
      </c>
      <c r="P153" s="115">
        <v>80</v>
      </c>
      <c r="Q153" s="115"/>
      <c r="R153" s="115">
        <v>34</v>
      </c>
      <c r="S153" s="42">
        <v>15</v>
      </c>
      <c r="T153" s="104">
        <v>11.3</v>
      </c>
      <c r="U153" s="64">
        <v>132</v>
      </c>
      <c r="V153" s="64"/>
      <c r="W153" s="64">
        <v>40</v>
      </c>
      <c r="Y153" s="42">
        <v>26</v>
      </c>
      <c r="Z153" s="104">
        <v>15</v>
      </c>
      <c r="AA153" s="64">
        <v>173</v>
      </c>
      <c r="AB153" s="64" t="s">
        <v>178</v>
      </c>
      <c r="AC153" s="64">
        <v>10</v>
      </c>
      <c r="AE153" s="42">
        <v>18</v>
      </c>
      <c r="AF153" s="104">
        <v>11.5</v>
      </c>
      <c r="AG153" s="64">
        <v>157</v>
      </c>
      <c r="AH153" s="64"/>
      <c r="AI153" s="64">
        <v>6</v>
      </c>
      <c r="AJ153" s="64"/>
      <c r="AK153" s="42">
        <v>6</v>
      </c>
      <c r="AL153" s="104">
        <v>3.8</v>
      </c>
      <c r="AM153" s="64" t="s">
        <v>179</v>
      </c>
      <c r="AN153" s="64" t="s">
        <v>10</v>
      </c>
      <c r="AO153" s="64" t="s">
        <v>10</v>
      </c>
    </row>
    <row r="154" spans="1:41" ht="12">
      <c r="A154" s="17" t="s">
        <v>118</v>
      </c>
      <c r="B154" s="42">
        <v>181</v>
      </c>
      <c r="C154" s="104">
        <v>116.2</v>
      </c>
      <c r="D154" s="115">
        <v>156</v>
      </c>
      <c r="E154" s="115" t="s">
        <v>178</v>
      </c>
      <c r="F154" s="115">
        <v>18</v>
      </c>
      <c r="H154" s="42">
        <v>158</v>
      </c>
      <c r="I154" s="104">
        <v>88.6</v>
      </c>
      <c r="J154" s="115">
        <v>178</v>
      </c>
      <c r="K154" s="115" t="s">
        <v>178</v>
      </c>
      <c r="L154" s="115">
        <v>23</v>
      </c>
      <c r="N154" s="42">
        <v>23</v>
      </c>
      <c r="O154" s="104">
        <v>27.7</v>
      </c>
      <c r="P154" s="115">
        <v>83</v>
      </c>
      <c r="Q154" s="115"/>
      <c r="R154" s="115">
        <v>27</v>
      </c>
      <c r="S154" s="42">
        <v>102</v>
      </c>
      <c r="T154" s="104">
        <v>46.8</v>
      </c>
      <c r="U154" s="64">
        <v>218</v>
      </c>
      <c r="V154" s="64" t="s">
        <v>178</v>
      </c>
      <c r="W154" s="64">
        <v>2</v>
      </c>
      <c r="Y154" s="42">
        <v>79</v>
      </c>
      <c r="Z154" s="104">
        <v>69.4</v>
      </c>
      <c r="AA154" s="64">
        <v>114</v>
      </c>
      <c r="AB154" s="64"/>
      <c r="AC154" s="64">
        <v>56</v>
      </c>
      <c r="AE154" s="42">
        <v>57</v>
      </c>
      <c r="AF154" s="104">
        <v>50.5</v>
      </c>
      <c r="AG154" s="64">
        <v>113</v>
      </c>
      <c r="AH154" s="64"/>
      <c r="AI154" s="64">
        <v>29</v>
      </c>
      <c r="AJ154" s="64"/>
      <c r="AK154" s="42">
        <v>46</v>
      </c>
      <c r="AL154" s="104">
        <v>16.8</v>
      </c>
      <c r="AM154" s="64">
        <v>274</v>
      </c>
      <c r="AN154" s="64" t="s">
        <v>178</v>
      </c>
      <c r="AO154" s="64">
        <v>7</v>
      </c>
    </row>
    <row r="155" spans="1:41" ht="12">
      <c r="A155" s="17" t="s">
        <v>119</v>
      </c>
      <c r="B155" s="42">
        <v>125</v>
      </c>
      <c r="C155" s="104">
        <v>74.2</v>
      </c>
      <c r="D155" s="115">
        <v>168</v>
      </c>
      <c r="E155" s="115" t="s">
        <v>178</v>
      </c>
      <c r="F155" s="115">
        <v>12</v>
      </c>
      <c r="H155" s="42">
        <v>119</v>
      </c>
      <c r="I155" s="104">
        <v>56.8</v>
      </c>
      <c r="J155" s="115">
        <v>209</v>
      </c>
      <c r="K155" s="115" t="s">
        <v>178</v>
      </c>
      <c r="L155" s="115">
        <v>9</v>
      </c>
      <c r="N155" s="42">
        <v>6</v>
      </c>
      <c r="O155" s="104">
        <v>17.4</v>
      </c>
      <c r="P155" s="115">
        <v>34</v>
      </c>
      <c r="Q155" s="115" t="s">
        <v>178</v>
      </c>
      <c r="R155" s="115">
        <v>74</v>
      </c>
      <c r="S155" s="42">
        <v>48</v>
      </c>
      <c r="T155" s="104">
        <v>29.3</v>
      </c>
      <c r="U155" s="64">
        <v>164</v>
      </c>
      <c r="V155" s="64" t="s">
        <v>178</v>
      </c>
      <c r="W155" s="64">
        <v>19</v>
      </c>
      <c r="Y155" s="42">
        <v>77</v>
      </c>
      <c r="Z155" s="104">
        <v>45</v>
      </c>
      <c r="AA155" s="64">
        <v>171</v>
      </c>
      <c r="AB155" s="64" t="s">
        <v>178</v>
      </c>
      <c r="AC155" s="64">
        <v>11</v>
      </c>
      <c r="AE155" s="42">
        <v>50</v>
      </c>
      <c r="AF155" s="104">
        <v>32.3</v>
      </c>
      <c r="AG155" s="64">
        <v>155</v>
      </c>
      <c r="AH155" s="64" t="s">
        <v>178</v>
      </c>
      <c r="AI155" s="64">
        <v>7</v>
      </c>
      <c r="AJ155" s="64"/>
      <c r="AK155" s="42">
        <v>27</v>
      </c>
      <c r="AL155" s="104">
        <v>10.5</v>
      </c>
      <c r="AM155" s="64">
        <v>258</v>
      </c>
      <c r="AN155" s="64" t="s">
        <v>178</v>
      </c>
      <c r="AO155" s="64">
        <v>8</v>
      </c>
    </row>
    <row r="156" spans="1:41" ht="12">
      <c r="A156" s="17" t="s">
        <v>120</v>
      </c>
      <c r="B156" s="42">
        <v>256</v>
      </c>
      <c r="C156" s="104">
        <v>217.1</v>
      </c>
      <c r="D156" s="115">
        <v>118</v>
      </c>
      <c r="E156" s="115" t="s">
        <v>178</v>
      </c>
      <c r="F156" s="115">
        <v>56</v>
      </c>
      <c r="G156" s="21"/>
      <c r="H156" s="42">
        <v>226</v>
      </c>
      <c r="I156" s="104">
        <v>165.7</v>
      </c>
      <c r="J156" s="115">
        <v>136</v>
      </c>
      <c r="K156" s="115" t="s">
        <v>178</v>
      </c>
      <c r="L156" s="115">
        <v>55</v>
      </c>
      <c r="M156" s="21"/>
      <c r="N156" s="42">
        <v>30</v>
      </c>
      <c r="O156" s="104">
        <v>51.4</v>
      </c>
      <c r="P156" s="115">
        <v>58</v>
      </c>
      <c r="Q156" s="115" t="s">
        <v>178</v>
      </c>
      <c r="R156" s="115">
        <v>47</v>
      </c>
      <c r="S156" s="42">
        <v>73</v>
      </c>
      <c r="T156" s="104">
        <v>86.4</v>
      </c>
      <c r="U156" s="64">
        <v>84</v>
      </c>
      <c r="V156" s="64"/>
      <c r="W156" s="64">
        <v>80</v>
      </c>
      <c r="X156" s="21"/>
      <c r="Y156" s="42">
        <v>183</v>
      </c>
      <c r="Z156" s="104">
        <v>130.7</v>
      </c>
      <c r="AA156" s="64">
        <v>140</v>
      </c>
      <c r="AB156" s="64" t="s">
        <v>178</v>
      </c>
      <c r="AC156" s="64">
        <v>35</v>
      </c>
      <c r="AD156" s="21"/>
      <c r="AE156" s="42">
        <v>91</v>
      </c>
      <c r="AF156" s="104">
        <v>94.6</v>
      </c>
      <c r="AG156" s="64">
        <v>96</v>
      </c>
      <c r="AH156" s="64"/>
      <c r="AI156" s="64">
        <v>52</v>
      </c>
      <c r="AJ156" s="64"/>
      <c r="AK156" s="42">
        <v>41</v>
      </c>
      <c r="AL156" s="104">
        <v>30.8</v>
      </c>
      <c r="AM156" s="64">
        <v>133</v>
      </c>
      <c r="AN156" s="64"/>
      <c r="AO156" s="64">
        <v>62</v>
      </c>
    </row>
    <row r="157" spans="1:41" ht="12">
      <c r="A157" s="18" t="s">
        <v>36</v>
      </c>
      <c r="B157" s="44">
        <v>83</v>
      </c>
      <c r="C157" s="135">
        <v>63.1</v>
      </c>
      <c r="D157" s="66">
        <v>132</v>
      </c>
      <c r="E157" s="66" t="s">
        <v>177</v>
      </c>
      <c r="F157" s="66">
        <v>37</v>
      </c>
      <c r="G157" s="21"/>
      <c r="H157" s="44">
        <v>70</v>
      </c>
      <c r="I157" s="135">
        <v>47.6</v>
      </c>
      <c r="J157" s="66">
        <v>147</v>
      </c>
      <c r="K157" s="66" t="s">
        <v>178</v>
      </c>
      <c r="L157" s="66">
        <v>40</v>
      </c>
      <c r="M157" s="21"/>
      <c r="N157" s="44">
        <v>13</v>
      </c>
      <c r="O157" s="135">
        <v>15.5</v>
      </c>
      <c r="P157" s="66">
        <v>84</v>
      </c>
      <c r="Q157" s="66"/>
      <c r="R157" s="66">
        <v>26</v>
      </c>
      <c r="S157" s="42">
        <v>38</v>
      </c>
      <c r="T157" s="104">
        <v>31.3</v>
      </c>
      <c r="U157" s="64">
        <v>122</v>
      </c>
      <c r="V157" s="64"/>
      <c r="W157" s="64">
        <v>46</v>
      </c>
      <c r="X157" s="21"/>
      <c r="Y157" s="42">
        <v>45</v>
      </c>
      <c r="Z157" s="104">
        <v>31.8</v>
      </c>
      <c r="AA157" s="64">
        <v>142</v>
      </c>
      <c r="AB157" s="64" t="s">
        <v>177</v>
      </c>
      <c r="AC157" s="64">
        <v>31</v>
      </c>
      <c r="AD157" s="21"/>
      <c r="AE157" s="42">
        <v>28</v>
      </c>
      <c r="AF157" s="104">
        <v>27.3</v>
      </c>
      <c r="AG157" s="64">
        <v>103</v>
      </c>
      <c r="AH157" s="64"/>
      <c r="AI157" s="64">
        <v>40</v>
      </c>
      <c r="AJ157" s="64"/>
      <c r="AK157" s="42">
        <v>22</v>
      </c>
      <c r="AL157" s="104">
        <v>10.1</v>
      </c>
      <c r="AM157" s="64">
        <v>217</v>
      </c>
      <c r="AN157" s="64" t="s">
        <v>178</v>
      </c>
      <c r="AO157" s="64">
        <v>18</v>
      </c>
    </row>
    <row r="158" spans="1:42" ht="12">
      <c r="A158" s="142" t="s">
        <v>37</v>
      </c>
      <c r="B158" s="52">
        <v>93</v>
      </c>
      <c r="C158" s="141">
        <v>73.1</v>
      </c>
      <c r="D158" s="134">
        <v>127</v>
      </c>
      <c r="E158" s="134" t="s">
        <v>177</v>
      </c>
      <c r="F158" s="134">
        <v>45</v>
      </c>
      <c r="G158" s="21"/>
      <c r="H158" s="52">
        <v>81</v>
      </c>
      <c r="I158" s="141">
        <v>55.6</v>
      </c>
      <c r="J158" s="134">
        <v>146</v>
      </c>
      <c r="K158" s="134" t="s">
        <v>178</v>
      </c>
      <c r="L158" s="134">
        <v>44</v>
      </c>
      <c r="M158" s="21"/>
      <c r="N158" s="52">
        <v>12</v>
      </c>
      <c r="O158" s="141">
        <v>17.5</v>
      </c>
      <c r="P158" s="134">
        <v>69</v>
      </c>
      <c r="Q158" s="134"/>
      <c r="R158" s="134">
        <v>41</v>
      </c>
      <c r="S158" s="44">
        <v>39</v>
      </c>
      <c r="T158" s="135">
        <v>33</v>
      </c>
      <c r="U158" s="65">
        <v>118</v>
      </c>
      <c r="V158" s="65"/>
      <c r="W158" s="65">
        <v>51</v>
      </c>
      <c r="X158" s="21"/>
      <c r="Y158" s="44">
        <v>54</v>
      </c>
      <c r="Z158" s="135">
        <v>40.1</v>
      </c>
      <c r="AA158" s="65">
        <v>135</v>
      </c>
      <c r="AB158" s="65" t="s">
        <v>177</v>
      </c>
      <c r="AC158" s="65">
        <v>39</v>
      </c>
      <c r="AD158" s="21"/>
      <c r="AE158" s="44">
        <v>25</v>
      </c>
      <c r="AF158" s="135">
        <v>31.9</v>
      </c>
      <c r="AG158" s="65">
        <v>78</v>
      </c>
      <c r="AH158" s="65"/>
      <c r="AI158" s="65">
        <v>69</v>
      </c>
      <c r="AJ158" s="65"/>
      <c r="AK158" s="44">
        <v>22</v>
      </c>
      <c r="AL158" s="135">
        <v>10.9</v>
      </c>
      <c r="AM158" s="65">
        <v>202</v>
      </c>
      <c r="AN158" s="65" t="s">
        <v>178</v>
      </c>
      <c r="AO158" s="65">
        <v>22</v>
      </c>
      <c r="AP158" s="21"/>
    </row>
    <row r="159" spans="1:42" ht="12">
      <c r="A159" s="17" t="s">
        <v>121</v>
      </c>
      <c r="B159" s="40">
        <v>247</v>
      </c>
      <c r="C159" s="136">
        <v>205.2</v>
      </c>
      <c r="D159" s="63">
        <v>120</v>
      </c>
      <c r="E159" s="63" t="s">
        <v>178</v>
      </c>
      <c r="F159" s="63">
        <v>52</v>
      </c>
      <c r="H159" s="40">
        <v>223</v>
      </c>
      <c r="I159" s="136">
        <v>157.1</v>
      </c>
      <c r="J159" s="63">
        <v>142</v>
      </c>
      <c r="K159" s="63" t="s">
        <v>178</v>
      </c>
      <c r="L159" s="63">
        <v>50</v>
      </c>
      <c r="N159" s="40">
        <v>24</v>
      </c>
      <c r="O159" s="136">
        <v>48.1</v>
      </c>
      <c r="P159" s="63">
        <v>50</v>
      </c>
      <c r="Q159" s="63" t="s">
        <v>178</v>
      </c>
      <c r="R159" s="63">
        <v>57</v>
      </c>
      <c r="S159" s="40">
        <v>85</v>
      </c>
      <c r="T159" s="136">
        <v>80.9</v>
      </c>
      <c r="U159" s="62">
        <v>105</v>
      </c>
      <c r="V159" s="62"/>
      <c r="W159" s="62">
        <v>62</v>
      </c>
      <c r="X159" s="21"/>
      <c r="Y159" s="40">
        <v>162</v>
      </c>
      <c r="Z159" s="136">
        <v>124.3</v>
      </c>
      <c r="AA159" s="62">
        <v>130</v>
      </c>
      <c r="AB159" s="62" t="s">
        <v>178</v>
      </c>
      <c r="AC159" s="62">
        <v>41</v>
      </c>
      <c r="AD159" s="21"/>
      <c r="AE159" s="40">
        <v>87</v>
      </c>
      <c r="AF159" s="136">
        <v>89.7</v>
      </c>
      <c r="AG159" s="62">
        <v>97</v>
      </c>
      <c r="AH159" s="62"/>
      <c r="AI159" s="62">
        <v>51</v>
      </c>
      <c r="AJ159" s="62"/>
      <c r="AK159" s="40">
        <v>44</v>
      </c>
      <c r="AL159" s="136">
        <v>28.5</v>
      </c>
      <c r="AM159" s="62">
        <v>154</v>
      </c>
      <c r="AN159" s="62" t="s">
        <v>178</v>
      </c>
      <c r="AO159" s="62">
        <v>43</v>
      </c>
      <c r="AP159" s="21"/>
    </row>
    <row r="160" spans="1:41" ht="12">
      <c r="A160" s="17" t="s">
        <v>38</v>
      </c>
      <c r="B160" s="42">
        <v>122</v>
      </c>
      <c r="C160" s="104">
        <v>137.4</v>
      </c>
      <c r="D160" s="115">
        <v>89</v>
      </c>
      <c r="E160" s="115"/>
      <c r="F160" s="115">
        <v>81</v>
      </c>
      <c r="H160" s="42">
        <v>97</v>
      </c>
      <c r="I160" s="104">
        <v>105.1</v>
      </c>
      <c r="J160" s="115">
        <v>92</v>
      </c>
      <c r="K160" s="115"/>
      <c r="L160" s="115">
        <v>78</v>
      </c>
      <c r="N160" s="42">
        <v>25</v>
      </c>
      <c r="O160" s="104">
        <v>32.3</v>
      </c>
      <c r="P160" s="115">
        <v>78</v>
      </c>
      <c r="Q160" s="115"/>
      <c r="R160" s="115">
        <v>36</v>
      </c>
      <c r="S160" s="42">
        <v>49</v>
      </c>
      <c r="T160" s="104">
        <v>51.8</v>
      </c>
      <c r="U160" s="64">
        <v>95</v>
      </c>
      <c r="V160" s="64"/>
      <c r="W160" s="64">
        <v>72</v>
      </c>
      <c r="Y160" s="42">
        <v>73</v>
      </c>
      <c r="Z160" s="104">
        <v>85.6</v>
      </c>
      <c r="AA160" s="64">
        <v>85</v>
      </c>
      <c r="AB160" s="64"/>
      <c r="AC160" s="64">
        <v>78</v>
      </c>
      <c r="AE160" s="42">
        <v>43</v>
      </c>
      <c r="AF160" s="104">
        <v>60.1</v>
      </c>
      <c r="AG160" s="64">
        <v>72</v>
      </c>
      <c r="AH160" s="64" t="s">
        <v>177</v>
      </c>
      <c r="AI160" s="64">
        <v>76</v>
      </c>
      <c r="AJ160" s="64"/>
      <c r="AK160" s="42">
        <v>25</v>
      </c>
      <c r="AL160" s="104">
        <v>18.9</v>
      </c>
      <c r="AM160" s="64">
        <v>133</v>
      </c>
      <c r="AN160" s="64"/>
      <c r="AO160" s="64">
        <v>62</v>
      </c>
    </row>
    <row r="161" spans="1:41" ht="12">
      <c r="A161" s="17" t="s">
        <v>122</v>
      </c>
      <c r="B161" s="42">
        <v>78</v>
      </c>
      <c r="C161" s="104">
        <v>54.9</v>
      </c>
      <c r="D161" s="115">
        <v>142</v>
      </c>
      <c r="E161" s="115" t="s">
        <v>178</v>
      </c>
      <c r="F161" s="115">
        <v>29</v>
      </c>
      <c r="H161" s="42">
        <v>66</v>
      </c>
      <c r="I161" s="104">
        <v>42.2</v>
      </c>
      <c r="J161" s="115">
        <v>156</v>
      </c>
      <c r="K161" s="115" t="s">
        <v>178</v>
      </c>
      <c r="L161" s="115">
        <v>32</v>
      </c>
      <c r="N161" s="42">
        <v>12</v>
      </c>
      <c r="O161" s="104">
        <v>12.7</v>
      </c>
      <c r="P161" s="115">
        <v>94</v>
      </c>
      <c r="Q161" s="115"/>
      <c r="R161" s="115">
        <v>19</v>
      </c>
      <c r="S161" s="42">
        <v>25</v>
      </c>
      <c r="T161" s="104">
        <v>20.9</v>
      </c>
      <c r="U161" s="64">
        <v>120</v>
      </c>
      <c r="V161" s="64"/>
      <c r="W161" s="64">
        <v>50</v>
      </c>
      <c r="Y161" s="42">
        <v>53</v>
      </c>
      <c r="Z161" s="104">
        <v>34</v>
      </c>
      <c r="AA161" s="64">
        <v>156</v>
      </c>
      <c r="AB161" s="64" t="s">
        <v>178</v>
      </c>
      <c r="AC161" s="64">
        <v>22</v>
      </c>
      <c r="AE161" s="42">
        <v>24</v>
      </c>
      <c r="AF161" s="104">
        <v>24.1</v>
      </c>
      <c r="AG161" s="64">
        <v>100</v>
      </c>
      <c r="AH161" s="64"/>
      <c r="AI161" s="64">
        <v>48</v>
      </c>
      <c r="AJ161" s="64"/>
      <c r="AK161" s="42">
        <v>22</v>
      </c>
      <c r="AL161" s="104">
        <v>7.4</v>
      </c>
      <c r="AM161" s="64">
        <v>296</v>
      </c>
      <c r="AN161" s="64" t="s">
        <v>178</v>
      </c>
      <c r="AO161" s="64">
        <v>4</v>
      </c>
    </row>
    <row r="162" spans="1:41" ht="12">
      <c r="A162" s="17" t="s">
        <v>39</v>
      </c>
      <c r="B162" s="42">
        <v>142</v>
      </c>
      <c r="C162" s="104">
        <v>108.5</v>
      </c>
      <c r="D162" s="115">
        <v>131</v>
      </c>
      <c r="E162" s="115" t="s">
        <v>178</v>
      </c>
      <c r="F162" s="115">
        <v>41</v>
      </c>
      <c r="H162" s="42">
        <v>118</v>
      </c>
      <c r="I162" s="104">
        <v>82.7</v>
      </c>
      <c r="J162" s="115">
        <v>143</v>
      </c>
      <c r="K162" s="115" t="s">
        <v>178</v>
      </c>
      <c r="L162" s="115">
        <v>49</v>
      </c>
      <c r="N162" s="42">
        <v>24</v>
      </c>
      <c r="O162" s="104">
        <v>25.7</v>
      </c>
      <c r="P162" s="115">
        <v>93</v>
      </c>
      <c r="Q162" s="115"/>
      <c r="R162" s="115">
        <v>21</v>
      </c>
      <c r="S162" s="42">
        <v>61</v>
      </c>
      <c r="T162" s="104">
        <v>44.1</v>
      </c>
      <c r="U162" s="64">
        <v>138</v>
      </c>
      <c r="V162" s="64" t="s">
        <v>177</v>
      </c>
      <c r="W162" s="64">
        <v>34</v>
      </c>
      <c r="Y162" s="42">
        <v>81</v>
      </c>
      <c r="Z162" s="104">
        <v>64.3</v>
      </c>
      <c r="AA162" s="64">
        <v>126</v>
      </c>
      <c r="AB162" s="64" t="s">
        <v>177</v>
      </c>
      <c r="AC162" s="64">
        <v>45</v>
      </c>
      <c r="AE162" s="42">
        <v>52</v>
      </c>
      <c r="AF162" s="104">
        <v>47.4</v>
      </c>
      <c r="AG162" s="64">
        <v>110</v>
      </c>
      <c r="AH162" s="64"/>
      <c r="AI162" s="64">
        <v>33</v>
      </c>
      <c r="AJ162" s="64"/>
      <c r="AK162" s="42">
        <v>40</v>
      </c>
      <c r="AL162" s="104">
        <v>15.5</v>
      </c>
      <c r="AM162" s="64">
        <v>258</v>
      </c>
      <c r="AN162" s="64" t="s">
        <v>178</v>
      </c>
      <c r="AO162" s="64">
        <v>8</v>
      </c>
    </row>
    <row r="163" spans="1:41" ht="12">
      <c r="A163" s="17" t="s">
        <v>123</v>
      </c>
      <c r="B163" s="42">
        <v>301</v>
      </c>
      <c r="C163" s="104">
        <v>514.6</v>
      </c>
      <c r="D163" s="115">
        <v>58</v>
      </c>
      <c r="E163" s="115" t="s">
        <v>178</v>
      </c>
      <c r="F163" s="115">
        <v>90</v>
      </c>
      <c r="H163" s="42">
        <v>236</v>
      </c>
      <c r="I163" s="104">
        <v>393.6</v>
      </c>
      <c r="J163" s="115">
        <v>60</v>
      </c>
      <c r="K163" s="115" t="s">
        <v>178</v>
      </c>
      <c r="L163" s="115">
        <v>92</v>
      </c>
      <c r="N163" s="42">
        <v>65</v>
      </c>
      <c r="O163" s="104">
        <v>121</v>
      </c>
      <c r="P163" s="115">
        <v>54</v>
      </c>
      <c r="Q163" s="115" t="s">
        <v>178</v>
      </c>
      <c r="R163" s="115">
        <v>53</v>
      </c>
      <c r="S163" s="42">
        <v>131</v>
      </c>
      <c r="T163" s="104">
        <v>197.4</v>
      </c>
      <c r="U163" s="64">
        <v>66</v>
      </c>
      <c r="V163" s="64" t="s">
        <v>178</v>
      </c>
      <c r="W163" s="64">
        <v>88</v>
      </c>
      <c r="Y163" s="42">
        <v>170</v>
      </c>
      <c r="Z163" s="104">
        <v>317.2</v>
      </c>
      <c r="AA163" s="64">
        <v>54</v>
      </c>
      <c r="AB163" s="64" t="s">
        <v>178</v>
      </c>
      <c r="AC163" s="64">
        <v>88</v>
      </c>
      <c r="AE163" s="42">
        <v>137</v>
      </c>
      <c r="AF163" s="104">
        <v>224.6</v>
      </c>
      <c r="AG163" s="64">
        <v>61</v>
      </c>
      <c r="AH163" s="64" t="s">
        <v>178</v>
      </c>
      <c r="AI163" s="64">
        <v>87</v>
      </c>
      <c r="AJ163" s="64"/>
      <c r="AK163" s="42">
        <v>49</v>
      </c>
      <c r="AL163" s="104">
        <v>71.5</v>
      </c>
      <c r="AM163" s="64">
        <v>69</v>
      </c>
      <c r="AN163" s="64" t="s">
        <v>178</v>
      </c>
      <c r="AO163" s="64">
        <v>85</v>
      </c>
    </row>
    <row r="164" spans="1:41" ht="12">
      <c r="A164" s="17" t="s">
        <v>40</v>
      </c>
      <c r="B164" s="42">
        <v>253</v>
      </c>
      <c r="C164" s="104">
        <v>211.4</v>
      </c>
      <c r="D164" s="115">
        <v>120</v>
      </c>
      <c r="E164" s="115" t="s">
        <v>178</v>
      </c>
      <c r="F164" s="115">
        <v>52</v>
      </c>
      <c r="H164" s="42">
        <v>230</v>
      </c>
      <c r="I164" s="104">
        <v>159.5</v>
      </c>
      <c r="J164" s="115">
        <v>144</v>
      </c>
      <c r="K164" s="115" t="s">
        <v>178</v>
      </c>
      <c r="L164" s="115">
        <v>46</v>
      </c>
      <c r="N164" s="42">
        <v>23</v>
      </c>
      <c r="O164" s="104">
        <v>51.9</v>
      </c>
      <c r="P164" s="115">
        <v>44</v>
      </c>
      <c r="Q164" s="115" t="s">
        <v>178</v>
      </c>
      <c r="R164" s="115">
        <v>63</v>
      </c>
      <c r="S164" s="42">
        <v>112</v>
      </c>
      <c r="T164" s="104">
        <v>98</v>
      </c>
      <c r="U164" s="64">
        <v>114</v>
      </c>
      <c r="V164" s="64"/>
      <c r="W164" s="64">
        <v>55</v>
      </c>
      <c r="Y164" s="42">
        <v>141</v>
      </c>
      <c r="Z164" s="104">
        <v>113.4</v>
      </c>
      <c r="AA164" s="64">
        <v>124</v>
      </c>
      <c r="AB164" s="64" t="s">
        <v>178</v>
      </c>
      <c r="AC164" s="64">
        <v>46</v>
      </c>
      <c r="AE164" s="42">
        <v>95</v>
      </c>
      <c r="AF164" s="104">
        <v>91.4</v>
      </c>
      <c r="AG164" s="64">
        <v>104</v>
      </c>
      <c r="AH164" s="64"/>
      <c r="AI164" s="64">
        <v>39</v>
      </c>
      <c r="AJ164" s="64"/>
      <c r="AK164" s="42">
        <v>58</v>
      </c>
      <c r="AL164" s="104">
        <v>33.3</v>
      </c>
      <c r="AM164" s="64">
        <v>174</v>
      </c>
      <c r="AN164" s="64" t="s">
        <v>178</v>
      </c>
      <c r="AO164" s="64">
        <v>38</v>
      </c>
    </row>
    <row r="165" spans="1:41" ht="12">
      <c r="A165" s="17" t="s">
        <v>124</v>
      </c>
      <c r="B165" s="42">
        <v>543</v>
      </c>
      <c r="C165" s="104">
        <v>502.9</v>
      </c>
      <c r="D165" s="115">
        <v>108</v>
      </c>
      <c r="E165" s="115"/>
      <c r="F165" s="115">
        <v>66</v>
      </c>
      <c r="H165" s="42">
        <v>508</v>
      </c>
      <c r="I165" s="104">
        <v>385.8</v>
      </c>
      <c r="J165" s="115">
        <v>132</v>
      </c>
      <c r="K165" s="115" t="s">
        <v>178</v>
      </c>
      <c r="L165" s="115">
        <v>60</v>
      </c>
      <c r="N165" s="42">
        <v>35</v>
      </c>
      <c r="O165" s="104">
        <v>117.1</v>
      </c>
      <c r="P165" s="115">
        <v>30</v>
      </c>
      <c r="Q165" s="115" t="s">
        <v>178</v>
      </c>
      <c r="R165" s="115">
        <v>79</v>
      </c>
      <c r="S165" s="42">
        <v>224</v>
      </c>
      <c r="T165" s="104">
        <v>193.3</v>
      </c>
      <c r="U165" s="64">
        <v>116</v>
      </c>
      <c r="V165" s="64" t="s">
        <v>177</v>
      </c>
      <c r="W165" s="64">
        <v>52</v>
      </c>
      <c r="Y165" s="42">
        <v>319</v>
      </c>
      <c r="Z165" s="104">
        <v>309.5</v>
      </c>
      <c r="AA165" s="64">
        <v>103</v>
      </c>
      <c r="AB165" s="64"/>
      <c r="AC165" s="64">
        <v>66</v>
      </c>
      <c r="AE165" s="42">
        <v>209</v>
      </c>
      <c r="AF165" s="104">
        <v>220</v>
      </c>
      <c r="AG165" s="64">
        <v>95</v>
      </c>
      <c r="AH165" s="64"/>
      <c r="AI165" s="64">
        <v>53</v>
      </c>
      <c r="AJ165" s="64"/>
      <c r="AK165" s="42">
        <v>93</v>
      </c>
      <c r="AL165" s="104">
        <v>68.9</v>
      </c>
      <c r="AM165" s="64">
        <v>135</v>
      </c>
      <c r="AN165" s="64" t="s">
        <v>178</v>
      </c>
      <c r="AO165" s="64">
        <v>58</v>
      </c>
    </row>
    <row r="166" spans="1:41" ht="12">
      <c r="A166" s="17" t="s">
        <v>43</v>
      </c>
      <c r="B166" s="42">
        <v>82</v>
      </c>
      <c r="C166" s="104">
        <v>82.6</v>
      </c>
      <c r="D166" s="115">
        <v>99</v>
      </c>
      <c r="E166" s="115"/>
      <c r="F166" s="115">
        <v>72</v>
      </c>
      <c r="H166" s="42">
        <v>74</v>
      </c>
      <c r="I166" s="104">
        <v>63.5</v>
      </c>
      <c r="J166" s="115">
        <v>117</v>
      </c>
      <c r="K166" s="115"/>
      <c r="L166" s="115">
        <v>66</v>
      </c>
      <c r="N166" s="42">
        <v>8</v>
      </c>
      <c r="O166" s="104">
        <v>19.1</v>
      </c>
      <c r="P166" s="115">
        <v>42</v>
      </c>
      <c r="Q166" s="115" t="s">
        <v>177</v>
      </c>
      <c r="R166" s="115">
        <v>65</v>
      </c>
      <c r="S166" s="42">
        <v>55</v>
      </c>
      <c r="T166" s="104">
        <v>30.2</v>
      </c>
      <c r="U166" s="64">
        <v>182</v>
      </c>
      <c r="V166" s="64" t="s">
        <v>178</v>
      </c>
      <c r="W166" s="64">
        <v>9</v>
      </c>
      <c r="Y166" s="42">
        <v>27</v>
      </c>
      <c r="Z166" s="104">
        <v>52.4</v>
      </c>
      <c r="AA166" s="64">
        <v>52</v>
      </c>
      <c r="AB166" s="64" t="s">
        <v>178</v>
      </c>
      <c r="AC166" s="64">
        <v>89</v>
      </c>
      <c r="AE166" s="42">
        <v>42</v>
      </c>
      <c r="AF166" s="104">
        <v>36.1</v>
      </c>
      <c r="AG166" s="64">
        <v>116</v>
      </c>
      <c r="AH166" s="64"/>
      <c r="AI166" s="64">
        <v>26</v>
      </c>
      <c r="AJ166" s="64"/>
      <c r="AK166" s="42">
        <v>12</v>
      </c>
      <c r="AL166" s="104">
        <v>11.1</v>
      </c>
      <c r="AM166" s="64">
        <v>108</v>
      </c>
      <c r="AN166" s="64"/>
      <c r="AO166" s="64">
        <v>74</v>
      </c>
    </row>
    <row r="167" spans="1:41" ht="12">
      <c r="A167" s="17" t="s">
        <v>44</v>
      </c>
      <c r="B167" s="42">
        <v>466</v>
      </c>
      <c r="C167" s="104">
        <v>441.8</v>
      </c>
      <c r="D167" s="115">
        <v>105</v>
      </c>
      <c r="E167" s="115"/>
      <c r="F167" s="115">
        <v>68</v>
      </c>
      <c r="H167" s="42">
        <v>340</v>
      </c>
      <c r="I167" s="104">
        <v>339.1</v>
      </c>
      <c r="J167" s="115">
        <v>100</v>
      </c>
      <c r="K167" s="115"/>
      <c r="L167" s="115">
        <v>75</v>
      </c>
      <c r="N167" s="42">
        <v>126</v>
      </c>
      <c r="O167" s="104">
        <v>102.7</v>
      </c>
      <c r="P167" s="115">
        <v>123</v>
      </c>
      <c r="Q167" s="115" t="s">
        <v>177</v>
      </c>
      <c r="R167" s="115">
        <v>8</v>
      </c>
      <c r="S167" s="42">
        <v>137</v>
      </c>
      <c r="T167" s="104">
        <v>162.2</v>
      </c>
      <c r="U167" s="64">
        <v>84</v>
      </c>
      <c r="V167" s="64" t="s">
        <v>177</v>
      </c>
      <c r="W167" s="64">
        <v>80</v>
      </c>
      <c r="Y167" s="42">
        <v>329</v>
      </c>
      <c r="Z167" s="104">
        <v>279.6</v>
      </c>
      <c r="AA167" s="64">
        <v>118</v>
      </c>
      <c r="AB167" s="64" t="s">
        <v>178</v>
      </c>
      <c r="AC167" s="64">
        <v>51</v>
      </c>
      <c r="AE167" s="42">
        <v>207</v>
      </c>
      <c r="AF167" s="104">
        <v>192.9</v>
      </c>
      <c r="AG167" s="64">
        <v>107</v>
      </c>
      <c r="AH167" s="64"/>
      <c r="AI167" s="64">
        <v>35</v>
      </c>
      <c r="AJ167" s="64"/>
      <c r="AK167" s="42">
        <v>78</v>
      </c>
      <c r="AL167" s="104">
        <v>59.9</v>
      </c>
      <c r="AM167" s="64">
        <v>130</v>
      </c>
      <c r="AN167" s="64" t="s">
        <v>177</v>
      </c>
      <c r="AO167" s="64">
        <v>64</v>
      </c>
    </row>
    <row r="168" spans="1:41" ht="12">
      <c r="A168" s="17" t="s">
        <v>125</v>
      </c>
      <c r="B168" s="42">
        <v>229</v>
      </c>
      <c r="C168" s="104">
        <v>167.3</v>
      </c>
      <c r="D168" s="115">
        <v>137</v>
      </c>
      <c r="E168" s="115" t="s">
        <v>178</v>
      </c>
      <c r="F168" s="115">
        <v>34</v>
      </c>
      <c r="H168" s="42">
        <v>204</v>
      </c>
      <c r="I168" s="104">
        <v>127.9</v>
      </c>
      <c r="J168" s="115">
        <v>160</v>
      </c>
      <c r="K168" s="115" t="s">
        <v>178</v>
      </c>
      <c r="L168" s="115">
        <v>30</v>
      </c>
      <c r="N168" s="42">
        <v>25</v>
      </c>
      <c r="O168" s="104">
        <v>39.4</v>
      </c>
      <c r="P168" s="115">
        <v>63</v>
      </c>
      <c r="Q168" s="115" t="s">
        <v>177</v>
      </c>
      <c r="R168" s="115">
        <v>45</v>
      </c>
      <c r="S168" s="42">
        <v>67</v>
      </c>
      <c r="T168" s="104">
        <v>68.6</v>
      </c>
      <c r="U168" s="64">
        <v>98</v>
      </c>
      <c r="V168" s="64"/>
      <c r="W168" s="64">
        <v>69</v>
      </c>
      <c r="Y168" s="42">
        <v>162</v>
      </c>
      <c r="Z168" s="104">
        <v>98.6</v>
      </c>
      <c r="AA168" s="64">
        <v>164</v>
      </c>
      <c r="AB168" s="64" t="s">
        <v>178</v>
      </c>
      <c r="AC168" s="64">
        <v>16</v>
      </c>
      <c r="AE168" s="42">
        <v>86</v>
      </c>
      <c r="AF168" s="104">
        <v>73.1</v>
      </c>
      <c r="AG168" s="64">
        <v>118</v>
      </c>
      <c r="AH168" s="64"/>
      <c r="AI168" s="64">
        <v>25</v>
      </c>
      <c r="AJ168" s="64"/>
      <c r="AK168" s="42">
        <v>43</v>
      </c>
      <c r="AL168" s="104">
        <v>23.8</v>
      </c>
      <c r="AM168" s="64">
        <v>181</v>
      </c>
      <c r="AN168" s="64" t="s">
        <v>178</v>
      </c>
      <c r="AO168" s="64">
        <v>37</v>
      </c>
    </row>
    <row r="169" spans="1:41" ht="12">
      <c r="A169" s="17" t="s">
        <v>126</v>
      </c>
      <c r="B169" s="42">
        <v>432</v>
      </c>
      <c r="C169" s="104">
        <v>264.3</v>
      </c>
      <c r="D169" s="115">
        <v>163</v>
      </c>
      <c r="E169" s="115" t="s">
        <v>178</v>
      </c>
      <c r="F169" s="115">
        <v>15</v>
      </c>
      <c r="H169" s="42">
        <v>402</v>
      </c>
      <c r="I169" s="104">
        <v>203.5</v>
      </c>
      <c r="J169" s="115">
        <v>198</v>
      </c>
      <c r="K169" s="115" t="s">
        <v>178</v>
      </c>
      <c r="L169" s="115">
        <v>15</v>
      </c>
      <c r="N169" s="42">
        <v>30</v>
      </c>
      <c r="O169" s="104">
        <v>60.8</v>
      </c>
      <c r="P169" s="115">
        <v>49</v>
      </c>
      <c r="Q169" s="115" t="s">
        <v>178</v>
      </c>
      <c r="R169" s="115">
        <v>59</v>
      </c>
      <c r="S169" s="42">
        <v>158</v>
      </c>
      <c r="T169" s="104">
        <v>92.4</v>
      </c>
      <c r="U169" s="64">
        <v>171</v>
      </c>
      <c r="V169" s="64" t="s">
        <v>178</v>
      </c>
      <c r="W169" s="64">
        <v>15</v>
      </c>
      <c r="Y169" s="42">
        <v>274</v>
      </c>
      <c r="Z169" s="104">
        <v>171.9</v>
      </c>
      <c r="AA169" s="64">
        <v>159</v>
      </c>
      <c r="AB169" s="64" t="s">
        <v>178</v>
      </c>
      <c r="AC169" s="64">
        <v>19</v>
      </c>
      <c r="AE169" s="42">
        <v>142</v>
      </c>
      <c r="AF169" s="104">
        <v>115.9</v>
      </c>
      <c r="AG169" s="64">
        <v>122</v>
      </c>
      <c r="AH169" s="64" t="s">
        <v>177</v>
      </c>
      <c r="AI169" s="64">
        <v>20</v>
      </c>
      <c r="AJ169" s="64"/>
      <c r="AK169" s="42">
        <v>108</v>
      </c>
      <c r="AL169" s="104">
        <v>34.4</v>
      </c>
      <c r="AM169" s="64">
        <v>314</v>
      </c>
      <c r="AN169" s="64" t="s">
        <v>178</v>
      </c>
      <c r="AO169" s="64">
        <v>2</v>
      </c>
    </row>
    <row r="170" spans="1:41" ht="12">
      <c r="A170" s="17" t="s">
        <v>127</v>
      </c>
      <c r="B170" s="42">
        <v>758</v>
      </c>
      <c r="C170" s="104">
        <v>561.6</v>
      </c>
      <c r="D170" s="115">
        <v>135</v>
      </c>
      <c r="E170" s="115" t="s">
        <v>178</v>
      </c>
      <c r="F170" s="115">
        <v>35</v>
      </c>
      <c r="H170" s="42">
        <v>718</v>
      </c>
      <c r="I170" s="104">
        <v>430.3</v>
      </c>
      <c r="J170" s="115">
        <v>167</v>
      </c>
      <c r="K170" s="115" t="s">
        <v>178</v>
      </c>
      <c r="L170" s="115">
        <v>27</v>
      </c>
      <c r="N170" s="42">
        <v>40</v>
      </c>
      <c r="O170" s="104">
        <v>131.3</v>
      </c>
      <c r="P170" s="115">
        <v>30</v>
      </c>
      <c r="Q170" s="115" t="s">
        <v>178</v>
      </c>
      <c r="R170" s="115">
        <v>79</v>
      </c>
      <c r="S170" s="42">
        <v>301</v>
      </c>
      <c r="T170" s="104">
        <v>216.9</v>
      </c>
      <c r="U170" s="64">
        <v>139</v>
      </c>
      <c r="V170" s="64" t="s">
        <v>178</v>
      </c>
      <c r="W170" s="64">
        <v>33</v>
      </c>
      <c r="Y170" s="42">
        <v>457</v>
      </c>
      <c r="Z170" s="104">
        <v>344.7</v>
      </c>
      <c r="AA170" s="64">
        <v>133</v>
      </c>
      <c r="AB170" s="64" t="s">
        <v>178</v>
      </c>
      <c r="AC170" s="64">
        <v>40</v>
      </c>
      <c r="AE170" s="42">
        <v>305</v>
      </c>
      <c r="AF170" s="104">
        <v>245.1</v>
      </c>
      <c r="AG170" s="64">
        <v>124</v>
      </c>
      <c r="AH170" s="64" t="s">
        <v>178</v>
      </c>
      <c r="AI170" s="64">
        <v>19</v>
      </c>
      <c r="AJ170" s="64"/>
      <c r="AK170" s="42">
        <v>130</v>
      </c>
      <c r="AL170" s="104">
        <v>77.9</v>
      </c>
      <c r="AM170" s="64">
        <v>167</v>
      </c>
      <c r="AN170" s="64" t="s">
        <v>178</v>
      </c>
      <c r="AO170" s="64">
        <v>39</v>
      </c>
    </row>
    <row r="171" spans="1:41" ht="12">
      <c r="A171" s="17" t="s">
        <v>128</v>
      </c>
      <c r="B171" s="42">
        <v>128</v>
      </c>
      <c r="C171" s="104">
        <v>106.2</v>
      </c>
      <c r="D171" s="115">
        <v>120</v>
      </c>
      <c r="E171" s="115" t="s">
        <v>177</v>
      </c>
      <c r="F171" s="115">
        <v>52</v>
      </c>
      <c r="H171" s="42">
        <v>103</v>
      </c>
      <c r="I171" s="104">
        <v>80.7</v>
      </c>
      <c r="J171" s="115">
        <v>128</v>
      </c>
      <c r="K171" s="115" t="s">
        <v>177</v>
      </c>
      <c r="L171" s="115">
        <v>64</v>
      </c>
      <c r="N171" s="42">
        <v>25</v>
      </c>
      <c r="O171" s="104">
        <v>25.5</v>
      </c>
      <c r="P171" s="115">
        <v>98</v>
      </c>
      <c r="Q171" s="115"/>
      <c r="R171" s="115">
        <v>18</v>
      </c>
      <c r="S171" s="42">
        <v>38</v>
      </c>
      <c r="T171" s="104">
        <v>48</v>
      </c>
      <c r="U171" s="64">
        <v>79</v>
      </c>
      <c r="V171" s="64"/>
      <c r="W171" s="64">
        <v>82</v>
      </c>
      <c r="Y171" s="42">
        <v>90</v>
      </c>
      <c r="Z171" s="104">
        <v>58.2</v>
      </c>
      <c r="AA171" s="64">
        <v>155</v>
      </c>
      <c r="AB171" s="64" t="s">
        <v>178</v>
      </c>
      <c r="AC171" s="64">
        <v>23</v>
      </c>
      <c r="AE171" s="42">
        <v>47</v>
      </c>
      <c r="AF171" s="104">
        <v>46</v>
      </c>
      <c r="AG171" s="64">
        <v>102</v>
      </c>
      <c r="AH171" s="64"/>
      <c r="AI171" s="64">
        <v>45</v>
      </c>
      <c r="AJ171" s="64"/>
      <c r="AK171" s="42">
        <v>14</v>
      </c>
      <c r="AL171" s="104">
        <v>16.2</v>
      </c>
      <c r="AM171" s="64">
        <v>86</v>
      </c>
      <c r="AN171" s="64"/>
      <c r="AO171" s="64">
        <v>83</v>
      </c>
    </row>
    <row r="172" spans="1:41" ht="12">
      <c r="A172" s="17" t="s">
        <v>129</v>
      </c>
      <c r="B172" s="42">
        <v>92</v>
      </c>
      <c r="C172" s="104">
        <v>77.8</v>
      </c>
      <c r="D172" s="115">
        <v>118</v>
      </c>
      <c r="E172" s="115"/>
      <c r="F172" s="115">
        <v>56</v>
      </c>
      <c r="H172" s="42">
        <v>85</v>
      </c>
      <c r="I172" s="104">
        <v>58.9</v>
      </c>
      <c r="J172" s="115">
        <v>144</v>
      </c>
      <c r="K172" s="115" t="s">
        <v>178</v>
      </c>
      <c r="L172" s="115">
        <v>46</v>
      </c>
      <c r="N172" s="42">
        <v>7</v>
      </c>
      <c r="O172" s="104">
        <v>19</v>
      </c>
      <c r="P172" s="115">
        <v>37</v>
      </c>
      <c r="Q172" s="115" t="s">
        <v>178</v>
      </c>
      <c r="R172" s="115">
        <v>70</v>
      </c>
      <c r="S172" s="42">
        <v>36</v>
      </c>
      <c r="T172" s="104">
        <v>39.8</v>
      </c>
      <c r="U172" s="64">
        <v>90</v>
      </c>
      <c r="V172" s="64"/>
      <c r="W172" s="64">
        <v>79</v>
      </c>
      <c r="Y172" s="42">
        <v>56</v>
      </c>
      <c r="Z172" s="104">
        <v>38</v>
      </c>
      <c r="AA172" s="64">
        <v>147</v>
      </c>
      <c r="AB172" s="64" t="s">
        <v>178</v>
      </c>
      <c r="AC172" s="64">
        <v>29</v>
      </c>
      <c r="AE172" s="42">
        <v>23</v>
      </c>
      <c r="AF172" s="104">
        <v>33.8</v>
      </c>
      <c r="AG172" s="64">
        <v>68</v>
      </c>
      <c r="AH172" s="64"/>
      <c r="AI172" s="64">
        <v>81</v>
      </c>
      <c r="AJ172" s="64"/>
      <c r="AK172" s="42">
        <v>18</v>
      </c>
      <c r="AL172" s="104">
        <v>12.5</v>
      </c>
      <c r="AM172" s="64">
        <v>144</v>
      </c>
      <c r="AN172" s="64"/>
      <c r="AO172" s="64">
        <v>48</v>
      </c>
    </row>
    <row r="173" spans="1:41" ht="12">
      <c r="A173" s="17" t="s">
        <v>130</v>
      </c>
      <c r="B173" s="42">
        <v>1476</v>
      </c>
      <c r="C173" s="104">
        <v>1623.2</v>
      </c>
      <c r="D173" s="115">
        <v>91</v>
      </c>
      <c r="E173" s="115" t="s">
        <v>178</v>
      </c>
      <c r="F173" s="115">
        <v>78</v>
      </c>
      <c r="H173" s="42">
        <v>1167</v>
      </c>
      <c r="I173" s="104">
        <v>1249.2</v>
      </c>
      <c r="J173" s="115">
        <v>93</v>
      </c>
      <c r="K173" s="115" t="s">
        <v>177</v>
      </c>
      <c r="L173" s="115">
        <v>77</v>
      </c>
      <c r="N173" s="42">
        <v>309</v>
      </c>
      <c r="O173" s="104">
        <v>374.1</v>
      </c>
      <c r="P173" s="115">
        <v>83</v>
      </c>
      <c r="Q173" s="115" t="s">
        <v>178</v>
      </c>
      <c r="R173" s="115">
        <v>27</v>
      </c>
      <c r="S173" s="42">
        <v>557</v>
      </c>
      <c r="T173" s="104">
        <v>572.6</v>
      </c>
      <c r="U173" s="64">
        <v>97</v>
      </c>
      <c r="V173" s="64"/>
      <c r="W173" s="64">
        <v>70</v>
      </c>
      <c r="Y173" s="42">
        <v>919</v>
      </c>
      <c r="Z173" s="104">
        <v>1050.6</v>
      </c>
      <c r="AA173" s="64">
        <v>87</v>
      </c>
      <c r="AB173" s="64" t="s">
        <v>178</v>
      </c>
      <c r="AC173" s="64">
        <v>75</v>
      </c>
      <c r="AE173" s="42">
        <v>536</v>
      </c>
      <c r="AF173" s="104">
        <v>710.3</v>
      </c>
      <c r="AG173" s="64">
        <v>75</v>
      </c>
      <c r="AH173" s="64" t="s">
        <v>178</v>
      </c>
      <c r="AI173" s="64">
        <v>72</v>
      </c>
      <c r="AJ173" s="64"/>
      <c r="AK173" s="42">
        <v>193</v>
      </c>
      <c r="AL173" s="104">
        <v>214.1</v>
      </c>
      <c r="AM173" s="64">
        <v>90</v>
      </c>
      <c r="AN173" s="64"/>
      <c r="AO173" s="64">
        <v>82</v>
      </c>
    </row>
    <row r="174" spans="1:42" ht="12">
      <c r="A174" s="31" t="s">
        <v>48</v>
      </c>
      <c r="B174" s="48">
        <v>2241</v>
      </c>
      <c r="C174" s="110">
        <v>1990.9</v>
      </c>
      <c r="D174" s="120">
        <v>113</v>
      </c>
      <c r="E174" s="120" t="s">
        <v>178</v>
      </c>
      <c r="F174" s="120">
        <v>60</v>
      </c>
      <c r="G174" s="34"/>
      <c r="H174" s="48">
        <v>2132</v>
      </c>
      <c r="I174" s="110">
        <v>1536.1</v>
      </c>
      <c r="J174" s="120">
        <v>139</v>
      </c>
      <c r="K174" s="120" t="s">
        <v>178</v>
      </c>
      <c r="L174" s="120">
        <v>52</v>
      </c>
      <c r="M174" s="34"/>
      <c r="N174" s="48">
        <v>109</v>
      </c>
      <c r="O174" s="110">
        <v>454.8</v>
      </c>
      <c r="P174" s="120">
        <v>24</v>
      </c>
      <c r="Q174" s="120" t="s">
        <v>178</v>
      </c>
      <c r="R174" s="120">
        <v>82</v>
      </c>
      <c r="S174" s="48">
        <v>740</v>
      </c>
      <c r="T174" s="110">
        <v>686.4</v>
      </c>
      <c r="U174" s="154">
        <v>108</v>
      </c>
      <c r="V174" s="154" t="s">
        <v>177</v>
      </c>
      <c r="W174" s="154">
        <v>60</v>
      </c>
      <c r="X174" s="34"/>
      <c r="Y174" s="48">
        <v>1501</v>
      </c>
      <c r="Z174" s="110">
        <v>1304.5</v>
      </c>
      <c r="AA174" s="154">
        <v>115</v>
      </c>
      <c r="AB174" s="154" t="s">
        <v>178</v>
      </c>
      <c r="AC174" s="154">
        <v>54</v>
      </c>
      <c r="AD174" s="34"/>
      <c r="AE174" s="48">
        <v>926</v>
      </c>
      <c r="AF174" s="110">
        <v>874.3</v>
      </c>
      <c r="AG174" s="154">
        <v>106</v>
      </c>
      <c r="AH174" s="154"/>
      <c r="AI174" s="154">
        <v>37</v>
      </c>
      <c r="AJ174" s="154"/>
      <c r="AK174" s="48">
        <v>346</v>
      </c>
      <c r="AL174" s="110">
        <v>255.8</v>
      </c>
      <c r="AM174" s="154">
        <v>135</v>
      </c>
      <c r="AN174" s="154" t="s">
        <v>178</v>
      </c>
      <c r="AO174" s="154">
        <v>58</v>
      </c>
      <c r="AP174" s="34"/>
    </row>
    <row r="175" spans="1:41" ht="12">
      <c r="A175" s="17" t="s">
        <v>131</v>
      </c>
      <c r="B175" s="42">
        <v>194</v>
      </c>
      <c r="C175" s="104">
        <v>373.7</v>
      </c>
      <c r="D175" s="115">
        <v>52</v>
      </c>
      <c r="E175" s="115" t="s">
        <v>178</v>
      </c>
      <c r="F175" s="115">
        <v>93</v>
      </c>
      <c r="H175" s="42">
        <v>185</v>
      </c>
      <c r="I175" s="104">
        <v>284.1</v>
      </c>
      <c r="J175" s="115">
        <v>65</v>
      </c>
      <c r="K175" s="115" t="s">
        <v>178</v>
      </c>
      <c r="L175" s="115">
        <v>91</v>
      </c>
      <c r="N175" s="42">
        <v>9</v>
      </c>
      <c r="O175" s="104">
        <v>89.6</v>
      </c>
      <c r="P175" s="115">
        <v>10</v>
      </c>
      <c r="Q175" s="115" t="s">
        <v>178</v>
      </c>
      <c r="R175" s="115">
        <v>88</v>
      </c>
      <c r="S175" s="42">
        <v>95</v>
      </c>
      <c r="T175" s="104">
        <v>154.7</v>
      </c>
      <c r="U175" s="64">
        <v>61</v>
      </c>
      <c r="V175" s="64" t="s">
        <v>178</v>
      </c>
      <c r="W175" s="64">
        <v>91</v>
      </c>
      <c r="Y175" s="42">
        <v>99</v>
      </c>
      <c r="Z175" s="104">
        <v>219</v>
      </c>
      <c r="AA175" s="64">
        <v>45</v>
      </c>
      <c r="AB175" s="64" t="s">
        <v>178</v>
      </c>
      <c r="AC175" s="64">
        <v>91</v>
      </c>
      <c r="AE175" s="42">
        <v>85</v>
      </c>
      <c r="AF175" s="104">
        <v>162.4</v>
      </c>
      <c r="AG175" s="64">
        <v>52</v>
      </c>
      <c r="AH175" s="64" t="s">
        <v>178</v>
      </c>
      <c r="AI175" s="64">
        <v>88</v>
      </c>
      <c r="AJ175" s="64"/>
      <c r="AK175" s="42">
        <v>41</v>
      </c>
      <c r="AL175" s="104">
        <v>54.8</v>
      </c>
      <c r="AM175" s="64">
        <v>75</v>
      </c>
      <c r="AN175" s="64"/>
      <c r="AO175" s="64">
        <v>84</v>
      </c>
    </row>
    <row r="176" spans="1:41" ht="12">
      <c r="A176" s="17" t="s">
        <v>132</v>
      </c>
      <c r="B176" s="42">
        <v>169</v>
      </c>
      <c r="C176" s="104">
        <v>132</v>
      </c>
      <c r="D176" s="115">
        <v>128</v>
      </c>
      <c r="E176" s="115" t="s">
        <v>178</v>
      </c>
      <c r="F176" s="115">
        <v>43</v>
      </c>
      <c r="H176" s="42">
        <v>148</v>
      </c>
      <c r="I176" s="104">
        <v>100.7</v>
      </c>
      <c r="J176" s="115">
        <v>147</v>
      </c>
      <c r="K176" s="115" t="s">
        <v>178</v>
      </c>
      <c r="L176" s="115">
        <v>40</v>
      </c>
      <c r="N176" s="42">
        <v>21</v>
      </c>
      <c r="O176" s="104">
        <v>31.3</v>
      </c>
      <c r="P176" s="115">
        <v>67</v>
      </c>
      <c r="Q176" s="115"/>
      <c r="R176" s="115">
        <v>42</v>
      </c>
      <c r="S176" s="42">
        <v>77</v>
      </c>
      <c r="T176" s="104">
        <v>51.8</v>
      </c>
      <c r="U176" s="64">
        <v>149</v>
      </c>
      <c r="V176" s="64" t="s">
        <v>178</v>
      </c>
      <c r="W176" s="64">
        <v>26</v>
      </c>
      <c r="Y176" s="42">
        <v>92</v>
      </c>
      <c r="Z176" s="104">
        <v>80.1</v>
      </c>
      <c r="AA176" s="64">
        <v>115</v>
      </c>
      <c r="AB176" s="64"/>
      <c r="AC176" s="64">
        <v>54</v>
      </c>
      <c r="AE176" s="42">
        <v>57</v>
      </c>
      <c r="AF176" s="104">
        <v>57.4</v>
      </c>
      <c r="AG176" s="64">
        <v>99</v>
      </c>
      <c r="AH176" s="64"/>
      <c r="AI176" s="64">
        <v>50</v>
      </c>
      <c r="AJ176" s="64"/>
      <c r="AK176" s="42">
        <v>43</v>
      </c>
      <c r="AL176" s="104">
        <v>18.8</v>
      </c>
      <c r="AM176" s="64">
        <v>228</v>
      </c>
      <c r="AN176" s="64" t="s">
        <v>178</v>
      </c>
      <c r="AO176" s="64">
        <v>16</v>
      </c>
    </row>
    <row r="177" spans="1:41" ht="12">
      <c r="A177" s="17" t="s">
        <v>49</v>
      </c>
      <c r="B177" s="42">
        <v>208</v>
      </c>
      <c r="C177" s="104">
        <v>172.3</v>
      </c>
      <c r="D177" s="115">
        <v>121</v>
      </c>
      <c r="E177" s="115" t="s">
        <v>178</v>
      </c>
      <c r="F177" s="115">
        <v>51</v>
      </c>
      <c r="H177" s="42">
        <v>192</v>
      </c>
      <c r="I177" s="104">
        <v>131.7</v>
      </c>
      <c r="J177" s="115">
        <v>146</v>
      </c>
      <c r="K177" s="115" t="s">
        <v>178</v>
      </c>
      <c r="L177" s="115">
        <v>44</v>
      </c>
      <c r="N177" s="42">
        <v>16</v>
      </c>
      <c r="O177" s="104">
        <v>40.6</v>
      </c>
      <c r="P177" s="115">
        <v>39</v>
      </c>
      <c r="Q177" s="115" t="s">
        <v>178</v>
      </c>
      <c r="R177" s="115">
        <v>67</v>
      </c>
      <c r="S177" s="42">
        <v>85</v>
      </c>
      <c r="T177" s="104">
        <v>67.7</v>
      </c>
      <c r="U177" s="64">
        <v>125</v>
      </c>
      <c r="V177" s="64" t="s">
        <v>177</v>
      </c>
      <c r="W177" s="64">
        <v>44</v>
      </c>
      <c r="Y177" s="42">
        <v>123</v>
      </c>
      <c r="Z177" s="104">
        <v>104.5</v>
      </c>
      <c r="AA177" s="64">
        <v>118</v>
      </c>
      <c r="AB177" s="64"/>
      <c r="AC177" s="64">
        <v>51</v>
      </c>
      <c r="AE177" s="42">
        <v>54</v>
      </c>
      <c r="AF177" s="104">
        <v>75</v>
      </c>
      <c r="AG177" s="64">
        <v>72</v>
      </c>
      <c r="AH177" s="64" t="s">
        <v>177</v>
      </c>
      <c r="AI177" s="64">
        <v>76</v>
      </c>
      <c r="AJ177" s="64"/>
      <c r="AK177" s="42">
        <v>38</v>
      </c>
      <c r="AL177" s="104">
        <v>24.3</v>
      </c>
      <c r="AM177" s="64">
        <v>156</v>
      </c>
      <c r="AN177" s="64" t="s">
        <v>178</v>
      </c>
      <c r="AO177" s="64">
        <v>42</v>
      </c>
    </row>
    <row r="178" spans="1:42" ht="12">
      <c r="A178" s="31" t="s">
        <v>50</v>
      </c>
      <c r="B178" s="48">
        <v>1637</v>
      </c>
      <c r="C178" s="110">
        <v>1240</v>
      </c>
      <c r="D178" s="120">
        <v>132</v>
      </c>
      <c r="E178" s="120" t="s">
        <v>178</v>
      </c>
      <c r="F178" s="120">
        <v>37</v>
      </c>
      <c r="G178" s="34"/>
      <c r="H178" s="48">
        <v>1471</v>
      </c>
      <c r="I178" s="110">
        <v>955.1</v>
      </c>
      <c r="J178" s="120">
        <v>154</v>
      </c>
      <c r="K178" s="120" t="s">
        <v>178</v>
      </c>
      <c r="L178" s="120">
        <v>33</v>
      </c>
      <c r="M178" s="34"/>
      <c r="N178" s="48">
        <v>166</v>
      </c>
      <c r="O178" s="110">
        <v>284.9</v>
      </c>
      <c r="P178" s="120">
        <v>58</v>
      </c>
      <c r="Q178" s="120" t="s">
        <v>178</v>
      </c>
      <c r="R178" s="120">
        <v>47</v>
      </c>
      <c r="S178" s="48">
        <v>515</v>
      </c>
      <c r="T178" s="110">
        <v>442.7</v>
      </c>
      <c r="U178" s="154">
        <v>116</v>
      </c>
      <c r="V178" s="154" t="s">
        <v>178</v>
      </c>
      <c r="W178" s="154">
        <v>52</v>
      </c>
      <c r="X178" s="34"/>
      <c r="Y178" s="48">
        <v>1122</v>
      </c>
      <c r="Z178" s="110">
        <v>797.3</v>
      </c>
      <c r="AA178" s="154">
        <v>141</v>
      </c>
      <c r="AB178" s="154" t="s">
        <v>178</v>
      </c>
      <c r="AC178" s="154">
        <v>33</v>
      </c>
      <c r="AD178" s="34"/>
      <c r="AE178" s="48">
        <v>560</v>
      </c>
      <c r="AF178" s="110">
        <v>543.8</v>
      </c>
      <c r="AG178" s="154">
        <v>103</v>
      </c>
      <c r="AH178" s="154"/>
      <c r="AI178" s="154">
        <v>40</v>
      </c>
      <c r="AJ178" s="154"/>
      <c r="AK178" s="48">
        <v>226</v>
      </c>
      <c r="AL178" s="110">
        <v>162.6</v>
      </c>
      <c r="AM178" s="154">
        <v>139</v>
      </c>
      <c r="AN178" s="154" t="s">
        <v>178</v>
      </c>
      <c r="AO178" s="154">
        <v>52</v>
      </c>
      <c r="AP178" s="34"/>
    </row>
    <row r="179" spans="1:42" ht="12">
      <c r="A179" s="31" t="s">
        <v>133</v>
      </c>
      <c r="B179" s="48">
        <v>567</v>
      </c>
      <c r="C179" s="110">
        <v>372.9</v>
      </c>
      <c r="D179" s="120">
        <v>152</v>
      </c>
      <c r="E179" s="120" t="s">
        <v>178</v>
      </c>
      <c r="F179" s="120">
        <v>23</v>
      </c>
      <c r="G179" s="34"/>
      <c r="H179" s="48">
        <v>497</v>
      </c>
      <c r="I179" s="110">
        <v>287.2</v>
      </c>
      <c r="J179" s="120">
        <v>173</v>
      </c>
      <c r="K179" s="120" t="s">
        <v>178</v>
      </c>
      <c r="L179" s="120">
        <v>25</v>
      </c>
      <c r="M179" s="34"/>
      <c r="N179" s="48">
        <v>70</v>
      </c>
      <c r="O179" s="110">
        <v>85.7</v>
      </c>
      <c r="P179" s="120">
        <v>82</v>
      </c>
      <c r="Q179" s="120"/>
      <c r="R179" s="120">
        <v>29</v>
      </c>
      <c r="S179" s="48">
        <v>238</v>
      </c>
      <c r="T179" s="110">
        <v>133.5</v>
      </c>
      <c r="U179" s="154">
        <v>178</v>
      </c>
      <c r="V179" s="154" t="s">
        <v>178</v>
      </c>
      <c r="W179" s="154">
        <v>11</v>
      </c>
      <c r="X179" s="34"/>
      <c r="Y179" s="48">
        <v>329</v>
      </c>
      <c r="Z179" s="110">
        <v>239.5</v>
      </c>
      <c r="AA179" s="154">
        <v>137</v>
      </c>
      <c r="AB179" s="154" t="s">
        <v>178</v>
      </c>
      <c r="AC179" s="154">
        <v>37</v>
      </c>
      <c r="AD179" s="34"/>
      <c r="AE179" s="48">
        <v>245</v>
      </c>
      <c r="AF179" s="110">
        <v>163.4</v>
      </c>
      <c r="AG179" s="154">
        <v>150</v>
      </c>
      <c r="AH179" s="154" t="s">
        <v>178</v>
      </c>
      <c r="AI179" s="154">
        <v>8</v>
      </c>
      <c r="AJ179" s="154"/>
      <c r="AK179" s="48">
        <v>105</v>
      </c>
      <c r="AL179" s="110">
        <v>49.1</v>
      </c>
      <c r="AM179" s="154">
        <v>214</v>
      </c>
      <c r="AN179" s="154" t="s">
        <v>178</v>
      </c>
      <c r="AO179" s="154">
        <v>19</v>
      </c>
      <c r="AP179" s="34"/>
    </row>
    <row r="180" spans="1:41" ht="12">
      <c r="A180" s="17" t="s">
        <v>51</v>
      </c>
      <c r="B180" s="42">
        <v>62</v>
      </c>
      <c r="C180" s="104">
        <v>106.2</v>
      </c>
      <c r="D180" s="115">
        <v>58</v>
      </c>
      <c r="E180" s="115" t="s">
        <v>178</v>
      </c>
      <c r="F180" s="115">
        <v>90</v>
      </c>
      <c r="H180" s="42">
        <v>53</v>
      </c>
      <c r="I180" s="104">
        <v>80.9</v>
      </c>
      <c r="J180" s="115">
        <v>66</v>
      </c>
      <c r="K180" s="115" t="s">
        <v>178</v>
      </c>
      <c r="L180" s="115">
        <v>89</v>
      </c>
      <c r="N180" s="42">
        <v>9</v>
      </c>
      <c r="O180" s="104">
        <v>25.3</v>
      </c>
      <c r="P180" s="115">
        <v>36</v>
      </c>
      <c r="Q180" s="115" t="s">
        <v>178</v>
      </c>
      <c r="R180" s="115">
        <v>71</v>
      </c>
      <c r="S180" s="42">
        <v>34</v>
      </c>
      <c r="T180" s="104">
        <v>43.3</v>
      </c>
      <c r="U180" s="64">
        <v>78</v>
      </c>
      <c r="V180" s="64"/>
      <c r="W180" s="64">
        <v>84</v>
      </c>
      <c r="Y180" s="42">
        <v>28</v>
      </c>
      <c r="Z180" s="104">
        <v>62.9</v>
      </c>
      <c r="AA180" s="64">
        <v>45</v>
      </c>
      <c r="AB180" s="64" t="s">
        <v>178</v>
      </c>
      <c r="AC180" s="64">
        <v>91</v>
      </c>
      <c r="AE180" s="42">
        <v>31</v>
      </c>
      <c r="AF180" s="104">
        <v>46.2</v>
      </c>
      <c r="AG180" s="64">
        <v>67</v>
      </c>
      <c r="AH180" s="64" t="s">
        <v>177</v>
      </c>
      <c r="AI180" s="64">
        <v>84</v>
      </c>
      <c r="AJ180" s="64"/>
      <c r="AK180" s="42">
        <v>17</v>
      </c>
      <c r="AL180" s="104">
        <v>15.4</v>
      </c>
      <c r="AM180" s="64">
        <v>111</v>
      </c>
      <c r="AN180" s="64"/>
      <c r="AO180" s="64">
        <v>72</v>
      </c>
    </row>
    <row r="181" spans="1:41" ht="12">
      <c r="A181" s="17" t="s">
        <v>134</v>
      </c>
      <c r="B181" s="42">
        <v>585</v>
      </c>
      <c r="C181" s="104">
        <v>421.3</v>
      </c>
      <c r="D181" s="115">
        <v>139</v>
      </c>
      <c r="E181" s="115" t="s">
        <v>178</v>
      </c>
      <c r="F181" s="115">
        <v>32</v>
      </c>
      <c r="H181" s="42">
        <v>466</v>
      </c>
      <c r="I181" s="104">
        <v>323</v>
      </c>
      <c r="J181" s="115">
        <v>144</v>
      </c>
      <c r="K181" s="115" t="s">
        <v>178</v>
      </c>
      <c r="L181" s="115">
        <v>46</v>
      </c>
      <c r="N181" s="42">
        <v>119</v>
      </c>
      <c r="O181" s="104">
        <v>98.3</v>
      </c>
      <c r="P181" s="115">
        <v>121</v>
      </c>
      <c r="Q181" s="115" t="s">
        <v>177</v>
      </c>
      <c r="R181" s="115">
        <v>9</v>
      </c>
      <c r="S181" s="42">
        <v>218</v>
      </c>
      <c r="T181" s="104">
        <v>163.1</v>
      </c>
      <c r="U181" s="64">
        <v>134</v>
      </c>
      <c r="V181" s="64" t="s">
        <v>178</v>
      </c>
      <c r="W181" s="64">
        <v>38</v>
      </c>
      <c r="Y181" s="42">
        <v>367</v>
      </c>
      <c r="Z181" s="104">
        <v>258.2</v>
      </c>
      <c r="AA181" s="64">
        <v>142</v>
      </c>
      <c r="AB181" s="64" t="s">
        <v>178</v>
      </c>
      <c r="AC181" s="64">
        <v>31</v>
      </c>
      <c r="AE181" s="42">
        <v>189</v>
      </c>
      <c r="AF181" s="104">
        <v>183.8</v>
      </c>
      <c r="AG181" s="64">
        <v>103</v>
      </c>
      <c r="AH181" s="64"/>
      <c r="AI181" s="64">
        <v>40</v>
      </c>
      <c r="AJ181" s="64"/>
      <c r="AK181" s="42">
        <v>86</v>
      </c>
      <c r="AL181" s="104">
        <v>58.4</v>
      </c>
      <c r="AM181" s="64">
        <v>147</v>
      </c>
      <c r="AN181" s="64" t="s">
        <v>178</v>
      </c>
      <c r="AO181" s="64">
        <v>47</v>
      </c>
    </row>
    <row r="182" spans="1:41" ht="12">
      <c r="A182" s="17" t="s">
        <v>135</v>
      </c>
      <c r="B182" s="42">
        <v>665</v>
      </c>
      <c r="C182" s="104">
        <v>631.4</v>
      </c>
      <c r="D182" s="115">
        <v>105</v>
      </c>
      <c r="E182" s="115"/>
      <c r="F182" s="115">
        <v>68</v>
      </c>
      <c r="H182" s="42">
        <v>386</v>
      </c>
      <c r="I182" s="104">
        <v>482.3</v>
      </c>
      <c r="J182" s="115">
        <v>80</v>
      </c>
      <c r="K182" s="115" t="s">
        <v>178</v>
      </c>
      <c r="L182" s="115">
        <v>86</v>
      </c>
      <c r="N182" s="42">
        <v>279</v>
      </c>
      <c r="O182" s="104">
        <v>149.1</v>
      </c>
      <c r="P182" s="115">
        <v>187</v>
      </c>
      <c r="Q182" s="115" t="s">
        <v>178</v>
      </c>
      <c r="R182" s="115">
        <v>1</v>
      </c>
      <c r="S182" s="42">
        <v>319</v>
      </c>
      <c r="T182" s="104">
        <v>259.6</v>
      </c>
      <c r="U182" s="64">
        <v>123</v>
      </c>
      <c r="V182" s="64" t="s">
        <v>178</v>
      </c>
      <c r="W182" s="64">
        <v>45</v>
      </c>
      <c r="Y182" s="42">
        <v>346</v>
      </c>
      <c r="Z182" s="104">
        <v>371.8</v>
      </c>
      <c r="AA182" s="64">
        <v>93</v>
      </c>
      <c r="AB182" s="64"/>
      <c r="AC182" s="64">
        <v>69</v>
      </c>
      <c r="AE182" s="42">
        <v>253</v>
      </c>
      <c r="AF182" s="104">
        <v>276</v>
      </c>
      <c r="AG182" s="64">
        <v>92</v>
      </c>
      <c r="AH182" s="64"/>
      <c r="AI182" s="64">
        <v>57</v>
      </c>
      <c r="AJ182" s="64"/>
      <c r="AK182" s="42">
        <v>125</v>
      </c>
      <c r="AL182" s="104">
        <v>89.8</v>
      </c>
      <c r="AM182" s="64">
        <v>139</v>
      </c>
      <c r="AN182" s="64" t="s">
        <v>178</v>
      </c>
      <c r="AO182" s="64">
        <v>52</v>
      </c>
    </row>
    <row r="183" spans="1:41" ht="12">
      <c r="A183" s="17" t="s">
        <v>136</v>
      </c>
      <c r="B183" s="42">
        <v>67</v>
      </c>
      <c r="C183" s="104">
        <v>59.3</v>
      </c>
      <c r="D183" s="115">
        <v>113</v>
      </c>
      <c r="E183" s="115"/>
      <c r="F183" s="115">
        <v>60</v>
      </c>
      <c r="H183" s="42">
        <v>53</v>
      </c>
      <c r="I183" s="104">
        <v>45.6</v>
      </c>
      <c r="J183" s="115">
        <v>116</v>
      </c>
      <c r="K183" s="115"/>
      <c r="L183" s="115">
        <v>67</v>
      </c>
      <c r="N183" s="42">
        <v>14</v>
      </c>
      <c r="O183" s="104">
        <v>13.6</v>
      </c>
      <c r="P183" s="115">
        <v>103</v>
      </c>
      <c r="Q183" s="115"/>
      <c r="R183" s="115">
        <v>16</v>
      </c>
      <c r="S183" s="42">
        <v>34</v>
      </c>
      <c r="T183" s="104">
        <v>19.5</v>
      </c>
      <c r="U183" s="64">
        <v>174</v>
      </c>
      <c r="V183" s="64" t="s">
        <v>178</v>
      </c>
      <c r="W183" s="64">
        <v>13</v>
      </c>
      <c r="Y183" s="42">
        <v>33</v>
      </c>
      <c r="Z183" s="104">
        <v>39.7</v>
      </c>
      <c r="AA183" s="64">
        <v>83</v>
      </c>
      <c r="AB183" s="64"/>
      <c r="AC183" s="64">
        <v>79</v>
      </c>
      <c r="AE183" s="42">
        <v>20</v>
      </c>
      <c r="AF183" s="104">
        <v>25.9</v>
      </c>
      <c r="AG183" s="64">
        <v>77</v>
      </c>
      <c r="AH183" s="64"/>
      <c r="AI183" s="64">
        <v>70</v>
      </c>
      <c r="AJ183" s="64"/>
      <c r="AK183" s="42">
        <v>16</v>
      </c>
      <c r="AL183" s="104">
        <v>7.7</v>
      </c>
      <c r="AM183" s="64">
        <v>208</v>
      </c>
      <c r="AN183" s="64" t="s">
        <v>178</v>
      </c>
      <c r="AO183" s="64">
        <v>20</v>
      </c>
    </row>
    <row r="184" spans="1:41" ht="12">
      <c r="A184" s="17" t="s">
        <v>137</v>
      </c>
      <c r="B184" s="42">
        <v>109</v>
      </c>
      <c r="C184" s="104">
        <v>139.6</v>
      </c>
      <c r="D184" s="115">
        <v>78</v>
      </c>
      <c r="E184" s="115" t="s">
        <v>178</v>
      </c>
      <c r="F184" s="115">
        <v>85</v>
      </c>
      <c r="H184" s="42">
        <v>106</v>
      </c>
      <c r="I184" s="104">
        <v>107.7</v>
      </c>
      <c r="J184" s="115">
        <v>98</v>
      </c>
      <c r="K184" s="115"/>
      <c r="L184" s="115">
        <v>76</v>
      </c>
      <c r="N184" s="42">
        <v>3</v>
      </c>
      <c r="O184" s="104">
        <v>31.9</v>
      </c>
      <c r="P184" s="115">
        <v>9</v>
      </c>
      <c r="Q184" s="115" t="s">
        <v>178</v>
      </c>
      <c r="R184" s="115">
        <v>89</v>
      </c>
      <c r="S184" s="42">
        <v>45</v>
      </c>
      <c r="T184" s="104">
        <v>48.5</v>
      </c>
      <c r="U184" s="64">
        <v>93</v>
      </c>
      <c r="V184" s="64"/>
      <c r="W184" s="64">
        <v>74</v>
      </c>
      <c r="Y184" s="42">
        <v>64</v>
      </c>
      <c r="Z184" s="104">
        <v>91.2</v>
      </c>
      <c r="AA184" s="64">
        <v>70</v>
      </c>
      <c r="AB184" s="64" t="s">
        <v>178</v>
      </c>
      <c r="AC184" s="64">
        <v>82</v>
      </c>
      <c r="AE184" s="42">
        <v>49</v>
      </c>
      <c r="AF184" s="104">
        <v>61.2</v>
      </c>
      <c r="AG184" s="64">
        <v>80</v>
      </c>
      <c r="AH184" s="64"/>
      <c r="AI184" s="64">
        <v>67</v>
      </c>
      <c r="AJ184" s="64"/>
      <c r="AK184" s="42">
        <v>18</v>
      </c>
      <c r="AL184" s="104">
        <v>18.1</v>
      </c>
      <c r="AM184" s="64">
        <v>100</v>
      </c>
      <c r="AN184" s="64"/>
      <c r="AO184" s="64">
        <v>79</v>
      </c>
    </row>
    <row r="185" spans="1:41" ht="12">
      <c r="A185" s="17" t="s">
        <v>138</v>
      </c>
      <c r="B185" s="42">
        <v>52</v>
      </c>
      <c r="C185" s="104">
        <v>44.5</v>
      </c>
      <c r="D185" s="115">
        <v>117</v>
      </c>
      <c r="E185" s="115"/>
      <c r="F185" s="115">
        <v>58</v>
      </c>
      <c r="H185" s="42">
        <v>37</v>
      </c>
      <c r="I185" s="104">
        <v>33.4</v>
      </c>
      <c r="J185" s="115">
        <v>111</v>
      </c>
      <c r="K185" s="115"/>
      <c r="L185" s="115">
        <v>70</v>
      </c>
      <c r="N185" s="42">
        <v>15</v>
      </c>
      <c r="O185" s="104">
        <v>11.1</v>
      </c>
      <c r="P185" s="115">
        <v>135</v>
      </c>
      <c r="Q185" s="115"/>
      <c r="R185" s="115">
        <v>4</v>
      </c>
      <c r="S185" s="42">
        <v>31</v>
      </c>
      <c r="T185" s="104">
        <v>21.9</v>
      </c>
      <c r="U185" s="64">
        <v>141</v>
      </c>
      <c r="V185" s="64"/>
      <c r="W185" s="64">
        <v>31</v>
      </c>
      <c r="Y185" s="42">
        <v>21</v>
      </c>
      <c r="Z185" s="104">
        <v>22.6</v>
      </c>
      <c r="AA185" s="64">
        <v>93</v>
      </c>
      <c r="AB185" s="64"/>
      <c r="AC185" s="64">
        <v>69</v>
      </c>
      <c r="AE185" s="42">
        <v>18</v>
      </c>
      <c r="AF185" s="104">
        <v>19.2</v>
      </c>
      <c r="AG185" s="64">
        <v>94</v>
      </c>
      <c r="AH185" s="64"/>
      <c r="AI185" s="64">
        <v>54</v>
      </c>
      <c r="AJ185" s="64"/>
      <c r="AK185" s="42">
        <v>14</v>
      </c>
      <c r="AL185" s="104">
        <v>7.3</v>
      </c>
      <c r="AM185" s="64">
        <v>191</v>
      </c>
      <c r="AN185" s="64" t="s">
        <v>177</v>
      </c>
      <c r="AO185" s="64">
        <v>32</v>
      </c>
    </row>
    <row r="186" spans="1:41" ht="12">
      <c r="A186" s="17" t="s">
        <v>139</v>
      </c>
      <c r="B186" s="42">
        <v>273</v>
      </c>
      <c r="C186" s="104">
        <v>221.9</v>
      </c>
      <c r="D186" s="115">
        <v>123</v>
      </c>
      <c r="E186" s="115" t="s">
        <v>178</v>
      </c>
      <c r="F186" s="115">
        <v>47</v>
      </c>
      <c r="H186" s="42">
        <v>256</v>
      </c>
      <c r="I186" s="104">
        <v>170.6</v>
      </c>
      <c r="J186" s="115">
        <v>150</v>
      </c>
      <c r="K186" s="115" t="s">
        <v>178</v>
      </c>
      <c r="L186" s="115">
        <v>35</v>
      </c>
      <c r="N186" s="42">
        <v>17</v>
      </c>
      <c r="O186" s="104">
        <v>51.3</v>
      </c>
      <c r="P186" s="115">
        <v>33</v>
      </c>
      <c r="Q186" s="115" t="s">
        <v>178</v>
      </c>
      <c r="R186" s="115">
        <v>76</v>
      </c>
      <c r="S186" s="42">
        <v>107</v>
      </c>
      <c r="T186" s="104">
        <v>82.3</v>
      </c>
      <c r="U186" s="64">
        <v>130</v>
      </c>
      <c r="V186" s="64" t="s">
        <v>178</v>
      </c>
      <c r="W186" s="64">
        <v>41</v>
      </c>
      <c r="Y186" s="42">
        <v>166</v>
      </c>
      <c r="Z186" s="104">
        <v>139.6</v>
      </c>
      <c r="AA186" s="64">
        <v>119</v>
      </c>
      <c r="AB186" s="64" t="s">
        <v>177</v>
      </c>
      <c r="AC186" s="64">
        <v>49</v>
      </c>
      <c r="AE186" s="42">
        <v>100</v>
      </c>
      <c r="AF186" s="104">
        <v>97.3</v>
      </c>
      <c r="AG186" s="64">
        <v>103</v>
      </c>
      <c r="AH186" s="64"/>
      <c r="AI186" s="64">
        <v>40</v>
      </c>
      <c r="AJ186" s="64"/>
      <c r="AK186" s="42">
        <v>57</v>
      </c>
      <c r="AL186" s="104">
        <v>29.6</v>
      </c>
      <c r="AM186" s="64">
        <v>192</v>
      </c>
      <c r="AN186" s="64" t="s">
        <v>178</v>
      </c>
      <c r="AO186" s="64">
        <v>31</v>
      </c>
    </row>
    <row r="187" spans="1:42" ht="12">
      <c r="A187" s="31" t="s">
        <v>140</v>
      </c>
      <c r="B187" s="48">
        <v>220</v>
      </c>
      <c r="C187" s="110">
        <v>117.2</v>
      </c>
      <c r="D187" s="120">
        <v>188</v>
      </c>
      <c r="E187" s="120" t="s">
        <v>178</v>
      </c>
      <c r="F187" s="120">
        <v>7</v>
      </c>
      <c r="G187" s="34"/>
      <c r="H187" s="48">
        <v>214</v>
      </c>
      <c r="I187" s="110">
        <v>90.6</v>
      </c>
      <c r="J187" s="120">
        <v>236</v>
      </c>
      <c r="K187" s="120" t="s">
        <v>178</v>
      </c>
      <c r="L187" s="120">
        <v>6</v>
      </c>
      <c r="M187" s="34"/>
      <c r="N187" s="48">
        <v>6</v>
      </c>
      <c r="O187" s="110">
        <v>26.6</v>
      </c>
      <c r="P187" s="120">
        <v>23</v>
      </c>
      <c r="Q187" s="120" t="s">
        <v>178</v>
      </c>
      <c r="R187" s="120">
        <v>83</v>
      </c>
      <c r="S187" s="48">
        <v>74</v>
      </c>
      <c r="T187" s="110">
        <v>39.3</v>
      </c>
      <c r="U187" s="154">
        <v>188</v>
      </c>
      <c r="V187" s="154" t="s">
        <v>178</v>
      </c>
      <c r="W187" s="154">
        <v>6</v>
      </c>
      <c r="X187" s="34"/>
      <c r="Y187" s="48">
        <v>146</v>
      </c>
      <c r="Z187" s="110">
        <v>77.9</v>
      </c>
      <c r="AA187" s="154">
        <v>187</v>
      </c>
      <c r="AB187" s="154" t="s">
        <v>178</v>
      </c>
      <c r="AC187" s="154">
        <v>8</v>
      </c>
      <c r="AD187" s="34"/>
      <c r="AE187" s="48">
        <v>53</v>
      </c>
      <c r="AF187" s="110">
        <v>51.2</v>
      </c>
      <c r="AG187" s="154">
        <v>103</v>
      </c>
      <c r="AH187" s="154"/>
      <c r="AI187" s="154">
        <v>40</v>
      </c>
      <c r="AJ187" s="154"/>
      <c r="AK187" s="48">
        <v>36</v>
      </c>
      <c r="AL187" s="110">
        <v>15.1</v>
      </c>
      <c r="AM187" s="154">
        <v>239</v>
      </c>
      <c r="AN187" s="154" t="s">
        <v>178</v>
      </c>
      <c r="AO187" s="154">
        <v>14</v>
      </c>
      <c r="AP187" s="34"/>
    </row>
    <row r="188" spans="1:41" ht="12">
      <c r="A188" s="17" t="s">
        <v>54</v>
      </c>
      <c r="B188" s="42">
        <v>12</v>
      </c>
      <c r="C188" s="104">
        <v>12.5</v>
      </c>
      <c r="D188" s="115">
        <v>96</v>
      </c>
      <c r="E188" s="115"/>
      <c r="F188" s="115">
        <v>74</v>
      </c>
      <c r="H188" s="42">
        <v>10</v>
      </c>
      <c r="I188" s="104">
        <v>9.4</v>
      </c>
      <c r="J188" s="115">
        <v>106</v>
      </c>
      <c r="K188" s="115"/>
      <c r="L188" s="115">
        <v>72</v>
      </c>
      <c r="N188" s="42">
        <v>2</v>
      </c>
      <c r="O188" s="104">
        <v>3.1</v>
      </c>
      <c r="P188" s="115" t="s">
        <v>179</v>
      </c>
      <c r="Q188" s="115" t="s">
        <v>10</v>
      </c>
      <c r="R188" s="115" t="s">
        <v>10</v>
      </c>
      <c r="S188" s="42">
        <v>6</v>
      </c>
      <c r="T188" s="104">
        <v>6.2</v>
      </c>
      <c r="U188" s="64">
        <v>96</v>
      </c>
      <c r="V188" s="64"/>
      <c r="W188" s="64">
        <v>71</v>
      </c>
      <c r="Y188" s="42">
        <v>6</v>
      </c>
      <c r="Z188" s="104">
        <v>6.3</v>
      </c>
      <c r="AA188" s="64">
        <v>95</v>
      </c>
      <c r="AB188" s="64"/>
      <c r="AC188" s="64">
        <v>68</v>
      </c>
      <c r="AE188" s="42">
        <v>8</v>
      </c>
      <c r="AF188" s="104">
        <v>5.4</v>
      </c>
      <c r="AG188" s="64">
        <v>147</v>
      </c>
      <c r="AH188" s="64"/>
      <c r="AI188" s="64">
        <v>9</v>
      </c>
      <c r="AJ188" s="64"/>
      <c r="AK188" s="42">
        <v>2</v>
      </c>
      <c r="AL188" s="104">
        <v>2</v>
      </c>
      <c r="AM188" s="64" t="s">
        <v>179</v>
      </c>
      <c r="AN188" s="64" t="s">
        <v>10</v>
      </c>
      <c r="AO188" s="64" t="s">
        <v>10</v>
      </c>
    </row>
    <row r="189" spans="1:41" ht="12">
      <c r="A189" s="17" t="s">
        <v>141</v>
      </c>
      <c r="B189" s="42">
        <v>74</v>
      </c>
      <c r="C189" s="104">
        <v>65.7</v>
      </c>
      <c r="D189" s="115">
        <v>113</v>
      </c>
      <c r="E189" s="115"/>
      <c r="F189" s="115">
        <v>60</v>
      </c>
      <c r="H189" s="42">
        <v>67</v>
      </c>
      <c r="I189" s="104">
        <v>50.4</v>
      </c>
      <c r="J189" s="115">
        <v>133</v>
      </c>
      <c r="K189" s="115" t="s">
        <v>177</v>
      </c>
      <c r="L189" s="115">
        <v>58</v>
      </c>
      <c r="N189" s="42">
        <v>7</v>
      </c>
      <c r="O189" s="104">
        <v>15.3</v>
      </c>
      <c r="P189" s="115">
        <v>46</v>
      </c>
      <c r="Q189" s="115" t="s">
        <v>177</v>
      </c>
      <c r="R189" s="115">
        <v>62</v>
      </c>
      <c r="S189" s="42">
        <v>37</v>
      </c>
      <c r="T189" s="104">
        <v>25.5</v>
      </c>
      <c r="U189" s="64">
        <v>145</v>
      </c>
      <c r="V189" s="64" t="s">
        <v>177</v>
      </c>
      <c r="W189" s="64">
        <v>30</v>
      </c>
      <c r="Y189" s="42">
        <v>37</v>
      </c>
      <c r="Z189" s="104">
        <v>40.2</v>
      </c>
      <c r="AA189" s="64">
        <v>92</v>
      </c>
      <c r="AB189" s="64"/>
      <c r="AC189" s="64">
        <v>72</v>
      </c>
      <c r="AE189" s="42">
        <v>23</v>
      </c>
      <c r="AF189" s="104">
        <v>28.7</v>
      </c>
      <c r="AG189" s="64">
        <v>80</v>
      </c>
      <c r="AH189" s="64"/>
      <c r="AI189" s="64">
        <v>67</v>
      </c>
      <c r="AJ189" s="64"/>
      <c r="AK189" s="42">
        <v>10</v>
      </c>
      <c r="AL189" s="104">
        <v>9</v>
      </c>
      <c r="AM189" s="64">
        <v>111</v>
      </c>
      <c r="AN189" s="64"/>
      <c r="AO189" s="64">
        <v>72</v>
      </c>
    </row>
    <row r="190" spans="1:41" ht="12">
      <c r="A190" s="17" t="s">
        <v>142</v>
      </c>
      <c r="B190" s="42">
        <v>22</v>
      </c>
      <c r="C190" s="104">
        <v>100.3</v>
      </c>
      <c r="D190" s="115">
        <v>22</v>
      </c>
      <c r="E190" s="115" t="s">
        <v>178</v>
      </c>
      <c r="F190" s="115">
        <v>95</v>
      </c>
      <c r="H190" s="42">
        <v>14</v>
      </c>
      <c r="I190" s="104">
        <v>76.7</v>
      </c>
      <c r="J190" s="115">
        <v>18</v>
      </c>
      <c r="K190" s="115" t="s">
        <v>178</v>
      </c>
      <c r="L190" s="115">
        <v>95</v>
      </c>
      <c r="N190" s="42">
        <v>8</v>
      </c>
      <c r="O190" s="104">
        <v>23.6</v>
      </c>
      <c r="P190" s="115">
        <v>34</v>
      </c>
      <c r="Q190" s="115" t="s">
        <v>178</v>
      </c>
      <c r="R190" s="115">
        <v>74</v>
      </c>
      <c r="S190" s="42">
        <v>12</v>
      </c>
      <c r="T190" s="104">
        <v>37.1</v>
      </c>
      <c r="U190" s="64">
        <v>32</v>
      </c>
      <c r="V190" s="64" t="s">
        <v>178</v>
      </c>
      <c r="W190" s="64">
        <v>93</v>
      </c>
      <c r="Y190" s="42">
        <v>10</v>
      </c>
      <c r="Z190" s="104">
        <v>63.2</v>
      </c>
      <c r="AA190" s="64">
        <v>16</v>
      </c>
      <c r="AB190" s="64" t="s">
        <v>178</v>
      </c>
      <c r="AC190" s="64">
        <v>94</v>
      </c>
      <c r="AE190" s="42">
        <v>5</v>
      </c>
      <c r="AF190" s="104">
        <v>43.7</v>
      </c>
      <c r="AG190" s="64">
        <v>11</v>
      </c>
      <c r="AH190" s="64" t="s">
        <v>178</v>
      </c>
      <c r="AI190" s="64">
        <v>94</v>
      </c>
      <c r="AJ190" s="64"/>
      <c r="AK190" s="42">
        <v>4</v>
      </c>
      <c r="AL190" s="104">
        <v>13.8</v>
      </c>
      <c r="AM190" s="64">
        <v>29</v>
      </c>
      <c r="AN190" s="64" t="s">
        <v>178</v>
      </c>
      <c r="AO190" s="64">
        <v>86</v>
      </c>
    </row>
    <row r="191" spans="1:42" ht="12">
      <c r="A191" s="31" t="s">
        <v>55</v>
      </c>
      <c r="B191" s="48">
        <v>2415</v>
      </c>
      <c r="C191" s="110">
        <v>1103.8</v>
      </c>
      <c r="D191" s="120">
        <v>219</v>
      </c>
      <c r="E191" s="120" t="s">
        <v>178</v>
      </c>
      <c r="F191" s="120">
        <v>4</v>
      </c>
      <c r="G191" s="34"/>
      <c r="H191" s="48">
        <v>2334</v>
      </c>
      <c r="I191" s="110">
        <v>850.5</v>
      </c>
      <c r="J191" s="120">
        <v>274</v>
      </c>
      <c r="K191" s="120" t="s">
        <v>178</v>
      </c>
      <c r="L191" s="120">
        <v>3</v>
      </c>
      <c r="M191" s="34"/>
      <c r="N191" s="48">
        <v>81</v>
      </c>
      <c r="O191" s="110">
        <v>253.3</v>
      </c>
      <c r="P191" s="120">
        <v>32</v>
      </c>
      <c r="Q191" s="120" t="s">
        <v>178</v>
      </c>
      <c r="R191" s="120">
        <v>77</v>
      </c>
      <c r="S191" s="48">
        <v>1013</v>
      </c>
      <c r="T191" s="110">
        <v>388.5</v>
      </c>
      <c r="U191" s="154">
        <v>261</v>
      </c>
      <c r="V191" s="154" t="s">
        <v>178</v>
      </c>
      <c r="W191" s="154">
        <v>1</v>
      </c>
      <c r="X191" s="34"/>
      <c r="Y191" s="48">
        <v>1402</v>
      </c>
      <c r="Z191" s="110">
        <v>715.2</v>
      </c>
      <c r="AA191" s="154">
        <v>196</v>
      </c>
      <c r="AB191" s="154" t="s">
        <v>178</v>
      </c>
      <c r="AC191" s="154">
        <v>7</v>
      </c>
      <c r="AD191" s="34"/>
      <c r="AE191" s="48">
        <v>1000</v>
      </c>
      <c r="AF191" s="110">
        <v>484.2</v>
      </c>
      <c r="AG191" s="154">
        <v>207</v>
      </c>
      <c r="AH191" s="154" t="s">
        <v>178</v>
      </c>
      <c r="AI191" s="154">
        <v>1</v>
      </c>
      <c r="AJ191" s="154"/>
      <c r="AK191" s="48">
        <v>289</v>
      </c>
      <c r="AL191" s="110">
        <v>143.8</v>
      </c>
      <c r="AM191" s="154">
        <v>201</v>
      </c>
      <c r="AN191" s="154" t="s">
        <v>178</v>
      </c>
      <c r="AO191" s="154">
        <v>23</v>
      </c>
      <c r="AP191" s="34"/>
    </row>
    <row r="192" spans="1:41" ht="12">
      <c r="A192" s="17" t="s">
        <v>143</v>
      </c>
      <c r="B192" s="42">
        <v>91</v>
      </c>
      <c r="C192" s="104">
        <v>53.7</v>
      </c>
      <c r="D192" s="115">
        <v>170</v>
      </c>
      <c r="E192" s="115" t="s">
        <v>178</v>
      </c>
      <c r="F192" s="115">
        <v>11</v>
      </c>
      <c r="H192" s="42">
        <v>84</v>
      </c>
      <c r="I192" s="104">
        <v>41.2</v>
      </c>
      <c r="J192" s="115">
        <v>204</v>
      </c>
      <c r="K192" s="115" t="s">
        <v>178</v>
      </c>
      <c r="L192" s="115">
        <v>12</v>
      </c>
      <c r="N192" s="42">
        <v>7</v>
      </c>
      <c r="O192" s="104">
        <v>12.4</v>
      </c>
      <c r="P192" s="115">
        <v>56</v>
      </c>
      <c r="Q192" s="115"/>
      <c r="R192" s="115">
        <v>52</v>
      </c>
      <c r="S192" s="42">
        <v>39</v>
      </c>
      <c r="T192" s="104">
        <v>18.7</v>
      </c>
      <c r="U192" s="64">
        <v>209</v>
      </c>
      <c r="V192" s="64" t="s">
        <v>178</v>
      </c>
      <c r="W192" s="64">
        <v>3</v>
      </c>
      <c r="Y192" s="42">
        <v>52</v>
      </c>
      <c r="Z192" s="104">
        <v>35</v>
      </c>
      <c r="AA192" s="64">
        <v>149</v>
      </c>
      <c r="AB192" s="64" t="s">
        <v>178</v>
      </c>
      <c r="AC192" s="64">
        <v>27</v>
      </c>
      <c r="AE192" s="42">
        <v>27</v>
      </c>
      <c r="AF192" s="104">
        <v>23.4</v>
      </c>
      <c r="AG192" s="64">
        <v>115</v>
      </c>
      <c r="AH192" s="64"/>
      <c r="AI192" s="64">
        <v>28</v>
      </c>
      <c r="AJ192" s="64"/>
      <c r="AK192" s="42">
        <v>20</v>
      </c>
      <c r="AL192" s="104">
        <v>7.2</v>
      </c>
      <c r="AM192" s="64">
        <v>279</v>
      </c>
      <c r="AN192" s="64" t="s">
        <v>178</v>
      </c>
      <c r="AO192" s="64">
        <v>6</v>
      </c>
    </row>
    <row r="193" spans="1:41" ht="12">
      <c r="A193" s="17" t="s">
        <v>144</v>
      </c>
      <c r="B193" s="42">
        <v>526</v>
      </c>
      <c r="C193" s="104">
        <v>469.9</v>
      </c>
      <c r="D193" s="115">
        <v>112</v>
      </c>
      <c r="E193" s="115" t="s">
        <v>178</v>
      </c>
      <c r="F193" s="115">
        <v>63</v>
      </c>
      <c r="H193" s="42">
        <v>464</v>
      </c>
      <c r="I193" s="104">
        <v>360.5</v>
      </c>
      <c r="J193" s="115">
        <v>129</v>
      </c>
      <c r="K193" s="115" t="s">
        <v>178</v>
      </c>
      <c r="L193" s="115">
        <v>62</v>
      </c>
      <c r="N193" s="42">
        <v>62</v>
      </c>
      <c r="O193" s="104">
        <v>109.4</v>
      </c>
      <c r="P193" s="115">
        <v>57</v>
      </c>
      <c r="Q193" s="115" t="s">
        <v>178</v>
      </c>
      <c r="R193" s="115">
        <v>50</v>
      </c>
      <c r="S193" s="42">
        <v>185</v>
      </c>
      <c r="T193" s="104">
        <v>175.9</v>
      </c>
      <c r="U193" s="64">
        <v>105</v>
      </c>
      <c r="V193" s="64"/>
      <c r="W193" s="64">
        <v>62</v>
      </c>
      <c r="Y193" s="42">
        <v>341</v>
      </c>
      <c r="Z193" s="104">
        <v>294</v>
      </c>
      <c r="AA193" s="64">
        <v>116</v>
      </c>
      <c r="AB193" s="64" t="s">
        <v>178</v>
      </c>
      <c r="AC193" s="64">
        <v>53</v>
      </c>
      <c r="AE193" s="42">
        <v>209</v>
      </c>
      <c r="AF193" s="104">
        <v>205.5</v>
      </c>
      <c r="AG193" s="64">
        <v>102</v>
      </c>
      <c r="AH193" s="64"/>
      <c r="AI193" s="64">
        <v>45</v>
      </c>
      <c r="AJ193" s="64"/>
      <c r="AK193" s="42">
        <v>79</v>
      </c>
      <c r="AL193" s="104">
        <v>63.9</v>
      </c>
      <c r="AM193" s="64">
        <v>124</v>
      </c>
      <c r="AN193" s="64"/>
      <c r="AO193" s="64">
        <v>66</v>
      </c>
    </row>
    <row r="194" spans="1:42" ht="12">
      <c r="A194" s="31" t="s">
        <v>56</v>
      </c>
      <c r="B194" s="48">
        <v>1453</v>
      </c>
      <c r="C194" s="110">
        <v>991.2</v>
      </c>
      <c r="D194" s="120">
        <v>147</v>
      </c>
      <c r="E194" s="120" t="s">
        <v>178</v>
      </c>
      <c r="F194" s="120">
        <v>27</v>
      </c>
      <c r="G194" s="34"/>
      <c r="H194" s="48">
        <v>1407</v>
      </c>
      <c r="I194" s="110">
        <v>763</v>
      </c>
      <c r="J194" s="120">
        <v>184</v>
      </c>
      <c r="K194" s="120" t="s">
        <v>178</v>
      </c>
      <c r="L194" s="120">
        <v>19</v>
      </c>
      <c r="M194" s="34"/>
      <c r="N194" s="48">
        <v>46</v>
      </c>
      <c r="O194" s="110">
        <v>228.2</v>
      </c>
      <c r="P194" s="120">
        <v>20</v>
      </c>
      <c r="Q194" s="120" t="s">
        <v>178</v>
      </c>
      <c r="R194" s="120">
        <v>85</v>
      </c>
      <c r="S194" s="48">
        <v>542</v>
      </c>
      <c r="T194" s="110">
        <v>344.6</v>
      </c>
      <c r="U194" s="154">
        <v>157</v>
      </c>
      <c r="V194" s="154" t="s">
        <v>178</v>
      </c>
      <c r="W194" s="154">
        <v>25</v>
      </c>
      <c r="X194" s="34"/>
      <c r="Y194" s="48">
        <v>911</v>
      </c>
      <c r="Z194" s="110">
        <v>646.6</v>
      </c>
      <c r="AA194" s="154">
        <v>141</v>
      </c>
      <c r="AB194" s="154" t="s">
        <v>178</v>
      </c>
      <c r="AC194" s="154">
        <v>33</v>
      </c>
      <c r="AD194" s="34"/>
      <c r="AE194" s="48">
        <v>565</v>
      </c>
      <c r="AF194" s="110">
        <v>434.1</v>
      </c>
      <c r="AG194" s="154">
        <v>130</v>
      </c>
      <c r="AH194" s="154" t="s">
        <v>178</v>
      </c>
      <c r="AI194" s="154">
        <v>15</v>
      </c>
      <c r="AJ194" s="154"/>
      <c r="AK194" s="48">
        <v>254</v>
      </c>
      <c r="AL194" s="110">
        <v>129.7</v>
      </c>
      <c r="AM194" s="154">
        <v>196</v>
      </c>
      <c r="AN194" s="154" t="s">
        <v>178</v>
      </c>
      <c r="AO194" s="154">
        <v>28</v>
      </c>
      <c r="AP194" s="34"/>
    </row>
    <row r="195" spans="1:41" ht="12">
      <c r="A195" s="17" t="s">
        <v>145</v>
      </c>
      <c r="B195" s="42">
        <v>156</v>
      </c>
      <c r="C195" s="104">
        <v>205.4</v>
      </c>
      <c r="D195" s="115">
        <v>76</v>
      </c>
      <c r="E195" s="115" t="s">
        <v>178</v>
      </c>
      <c r="F195" s="115">
        <v>87</v>
      </c>
      <c r="H195" s="42">
        <v>145</v>
      </c>
      <c r="I195" s="104">
        <v>158.1</v>
      </c>
      <c r="J195" s="115">
        <v>92</v>
      </c>
      <c r="K195" s="115"/>
      <c r="L195" s="115">
        <v>78</v>
      </c>
      <c r="N195" s="42">
        <v>11</v>
      </c>
      <c r="O195" s="104">
        <v>47.3</v>
      </c>
      <c r="P195" s="115">
        <v>23</v>
      </c>
      <c r="Q195" s="115" t="s">
        <v>178</v>
      </c>
      <c r="R195" s="115">
        <v>83</v>
      </c>
      <c r="S195" s="42">
        <v>69</v>
      </c>
      <c r="T195" s="104">
        <v>72.8</v>
      </c>
      <c r="U195" s="64">
        <v>95</v>
      </c>
      <c r="V195" s="64"/>
      <c r="W195" s="64">
        <v>72</v>
      </c>
      <c r="Y195" s="42">
        <v>87</v>
      </c>
      <c r="Z195" s="104">
        <v>132.5</v>
      </c>
      <c r="AA195" s="64">
        <v>66</v>
      </c>
      <c r="AB195" s="64" t="s">
        <v>178</v>
      </c>
      <c r="AC195" s="64">
        <v>83</v>
      </c>
      <c r="AE195" s="42">
        <v>69</v>
      </c>
      <c r="AF195" s="104">
        <v>89.9</v>
      </c>
      <c r="AG195" s="64">
        <v>77</v>
      </c>
      <c r="AH195" s="64" t="s">
        <v>177</v>
      </c>
      <c r="AI195" s="64">
        <v>70</v>
      </c>
      <c r="AJ195" s="64"/>
      <c r="AK195" s="42">
        <v>28</v>
      </c>
      <c r="AL195" s="104">
        <v>27</v>
      </c>
      <c r="AM195" s="64">
        <v>104</v>
      </c>
      <c r="AN195" s="64"/>
      <c r="AO195" s="64">
        <v>76</v>
      </c>
    </row>
    <row r="196" spans="1:42" ht="12">
      <c r="A196" s="31" t="s">
        <v>146</v>
      </c>
      <c r="B196" s="48">
        <v>1683</v>
      </c>
      <c r="C196" s="110">
        <v>1099</v>
      </c>
      <c r="D196" s="120">
        <v>153</v>
      </c>
      <c r="E196" s="120" t="s">
        <v>178</v>
      </c>
      <c r="F196" s="120">
        <v>22</v>
      </c>
      <c r="G196" s="34"/>
      <c r="H196" s="48">
        <v>1561</v>
      </c>
      <c r="I196" s="110">
        <v>847.3</v>
      </c>
      <c r="J196" s="120">
        <v>184</v>
      </c>
      <c r="K196" s="120" t="s">
        <v>178</v>
      </c>
      <c r="L196" s="120">
        <v>19</v>
      </c>
      <c r="M196" s="34"/>
      <c r="N196" s="48">
        <v>122</v>
      </c>
      <c r="O196" s="110">
        <v>251.7</v>
      </c>
      <c r="P196" s="120">
        <v>48</v>
      </c>
      <c r="Q196" s="120" t="s">
        <v>178</v>
      </c>
      <c r="R196" s="120">
        <v>61</v>
      </c>
      <c r="S196" s="48">
        <v>606</v>
      </c>
      <c r="T196" s="110">
        <v>378.7</v>
      </c>
      <c r="U196" s="154">
        <v>160</v>
      </c>
      <c r="V196" s="154" t="s">
        <v>178</v>
      </c>
      <c r="W196" s="154">
        <v>22</v>
      </c>
      <c r="X196" s="34"/>
      <c r="Y196" s="48">
        <v>1077</v>
      </c>
      <c r="Z196" s="110">
        <v>720.3</v>
      </c>
      <c r="AA196" s="154">
        <v>150</v>
      </c>
      <c r="AB196" s="154" t="s">
        <v>178</v>
      </c>
      <c r="AC196" s="154">
        <v>26</v>
      </c>
      <c r="AD196" s="34"/>
      <c r="AE196" s="48">
        <v>620</v>
      </c>
      <c r="AF196" s="110">
        <v>482.2</v>
      </c>
      <c r="AG196" s="154">
        <v>129</v>
      </c>
      <c r="AH196" s="154" t="s">
        <v>178</v>
      </c>
      <c r="AI196" s="154">
        <v>16</v>
      </c>
      <c r="AJ196" s="154"/>
      <c r="AK196" s="48">
        <v>173</v>
      </c>
      <c r="AL196" s="110">
        <v>141.9</v>
      </c>
      <c r="AM196" s="154">
        <v>122</v>
      </c>
      <c r="AN196" s="154" t="s">
        <v>178</v>
      </c>
      <c r="AO196" s="154">
        <v>68</v>
      </c>
      <c r="AP196" s="34"/>
    </row>
    <row r="197" spans="1:41" ht="12">
      <c r="A197" s="17" t="s">
        <v>147</v>
      </c>
      <c r="B197" s="42">
        <v>945</v>
      </c>
      <c r="C197" s="104">
        <v>568.5</v>
      </c>
      <c r="D197" s="115">
        <v>166</v>
      </c>
      <c r="E197" s="115" t="s">
        <v>178</v>
      </c>
      <c r="F197" s="115">
        <v>14</v>
      </c>
      <c r="H197" s="42">
        <v>895</v>
      </c>
      <c r="I197" s="104">
        <v>437.5</v>
      </c>
      <c r="J197" s="115">
        <v>205</v>
      </c>
      <c r="K197" s="115" t="s">
        <v>178</v>
      </c>
      <c r="L197" s="115">
        <v>11</v>
      </c>
      <c r="N197" s="42">
        <v>50</v>
      </c>
      <c r="O197" s="104">
        <v>131</v>
      </c>
      <c r="P197" s="115">
        <v>38</v>
      </c>
      <c r="Q197" s="115" t="s">
        <v>178</v>
      </c>
      <c r="R197" s="115">
        <v>69</v>
      </c>
      <c r="S197" s="42">
        <v>326</v>
      </c>
      <c r="T197" s="104">
        <v>201.8</v>
      </c>
      <c r="U197" s="64">
        <v>162</v>
      </c>
      <c r="V197" s="64" t="s">
        <v>178</v>
      </c>
      <c r="W197" s="64">
        <v>20</v>
      </c>
      <c r="Y197" s="42">
        <v>619</v>
      </c>
      <c r="Z197" s="104">
        <v>366.7</v>
      </c>
      <c r="AA197" s="64">
        <v>169</v>
      </c>
      <c r="AB197" s="64" t="s">
        <v>178</v>
      </c>
      <c r="AC197" s="64">
        <v>12</v>
      </c>
      <c r="AE197" s="42">
        <v>402</v>
      </c>
      <c r="AF197" s="104">
        <v>248.6</v>
      </c>
      <c r="AG197" s="64">
        <v>162</v>
      </c>
      <c r="AH197" s="64" t="s">
        <v>178</v>
      </c>
      <c r="AI197" s="64">
        <v>5</v>
      </c>
      <c r="AJ197" s="64"/>
      <c r="AK197" s="42">
        <v>104</v>
      </c>
      <c r="AL197" s="104">
        <v>75.3</v>
      </c>
      <c r="AM197" s="64">
        <v>138</v>
      </c>
      <c r="AN197" s="64" t="s">
        <v>178</v>
      </c>
      <c r="AO197" s="64">
        <v>55</v>
      </c>
    </row>
    <row r="198" spans="1:41" ht="12">
      <c r="A198" s="17" t="s">
        <v>148</v>
      </c>
      <c r="B198" s="42">
        <v>164</v>
      </c>
      <c r="C198" s="104">
        <v>155.7</v>
      </c>
      <c r="D198" s="115">
        <v>105</v>
      </c>
      <c r="E198" s="115"/>
      <c r="F198" s="115">
        <v>68</v>
      </c>
      <c r="H198" s="42">
        <v>145</v>
      </c>
      <c r="I198" s="104">
        <v>119</v>
      </c>
      <c r="J198" s="115">
        <v>122</v>
      </c>
      <c r="K198" s="115" t="s">
        <v>177</v>
      </c>
      <c r="L198" s="115">
        <v>65</v>
      </c>
      <c r="N198" s="42">
        <v>19</v>
      </c>
      <c r="O198" s="104">
        <v>36.7</v>
      </c>
      <c r="P198" s="115">
        <v>52</v>
      </c>
      <c r="Q198" s="115" t="s">
        <v>178</v>
      </c>
      <c r="R198" s="115">
        <v>55</v>
      </c>
      <c r="S198" s="42">
        <v>64</v>
      </c>
      <c r="T198" s="104">
        <v>61.5</v>
      </c>
      <c r="U198" s="64">
        <v>104</v>
      </c>
      <c r="V198" s="64"/>
      <c r="W198" s="64">
        <v>65</v>
      </c>
      <c r="Y198" s="42">
        <v>100</v>
      </c>
      <c r="Z198" s="104">
        <v>94.2</v>
      </c>
      <c r="AA198" s="64">
        <v>106</v>
      </c>
      <c r="AB198" s="64"/>
      <c r="AC198" s="64">
        <v>63</v>
      </c>
      <c r="AE198" s="42">
        <v>59</v>
      </c>
      <c r="AF198" s="104">
        <v>67.7</v>
      </c>
      <c r="AG198" s="64">
        <v>87</v>
      </c>
      <c r="AH198" s="64"/>
      <c r="AI198" s="64">
        <v>59</v>
      </c>
      <c r="AJ198" s="64"/>
      <c r="AK198" s="42">
        <v>30</v>
      </c>
      <c r="AL198" s="104">
        <v>22.2</v>
      </c>
      <c r="AM198" s="64">
        <v>135</v>
      </c>
      <c r="AN198" s="64"/>
      <c r="AO198" s="64">
        <v>58</v>
      </c>
    </row>
    <row r="199" spans="1:41" ht="12">
      <c r="A199" s="17" t="s">
        <v>149</v>
      </c>
      <c r="B199" s="42">
        <v>70</v>
      </c>
      <c r="C199" s="104">
        <v>88.4</v>
      </c>
      <c r="D199" s="115">
        <v>79</v>
      </c>
      <c r="E199" s="115"/>
      <c r="F199" s="115">
        <v>84</v>
      </c>
      <c r="H199" s="42">
        <v>54</v>
      </c>
      <c r="I199" s="104">
        <v>67.6</v>
      </c>
      <c r="J199" s="115">
        <v>80</v>
      </c>
      <c r="K199" s="115"/>
      <c r="L199" s="115">
        <v>86</v>
      </c>
      <c r="N199" s="42">
        <v>16</v>
      </c>
      <c r="O199" s="104">
        <v>20.8</v>
      </c>
      <c r="P199" s="115">
        <v>77</v>
      </c>
      <c r="Q199" s="115"/>
      <c r="R199" s="115">
        <v>38</v>
      </c>
      <c r="S199" s="42">
        <v>21</v>
      </c>
      <c r="T199" s="104">
        <v>33.6</v>
      </c>
      <c r="U199" s="64">
        <v>62</v>
      </c>
      <c r="V199" s="64" t="s">
        <v>177</v>
      </c>
      <c r="W199" s="64">
        <v>90</v>
      </c>
      <c r="Y199" s="42">
        <v>49</v>
      </c>
      <c r="Z199" s="104">
        <v>54.7</v>
      </c>
      <c r="AA199" s="64">
        <v>90</v>
      </c>
      <c r="AB199" s="64"/>
      <c r="AC199" s="64">
        <v>73</v>
      </c>
      <c r="AE199" s="42">
        <v>26</v>
      </c>
      <c r="AF199" s="104">
        <v>38.4</v>
      </c>
      <c r="AG199" s="64">
        <v>68</v>
      </c>
      <c r="AH199" s="64" t="s">
        <v>177</v>
      </c>
      <c r="AI199" s="64">
        <v>81</v>
      </c>
      <c r="AJ199" s="64"/>
      <c r="AK199" s="42">
        <v>13</v>
      </c>
      <c r="AL199" s="104">
        <v>12.4</v>
      </c>
      <c r="AM199" s="64">
        <v>105</v>
      </c>
      <c r="AN199" s="64"/>
      <c r="AO199" s="64">
        <v>75</v>
      </c>
    </row>
    <row r="200" spans="1:41" ht="12">
      <c r="A200" s="17" t="s">
        <v>59</v>
      </c>
      <c r="B200" s="42">
        <v>92</v>
      </c>
      <c r="C200" s="104">
        <v>66.8</v>
      </c>
      <c r="D200" s="115">
        <v>138</v>
      </c>
      <c r="E200" s="115" t="s">
        <v>178</v>
      </c>
      <c r="F200" s="115">
        <v>33</v>
      </c>
      <c r="H200" s="42">
        <v>75</v>
      </c>
      <c r="I200" s="104">
        <v>50.5</v>
      </c>
      <c r="J200" s="115">
        <v>149</v>
      </c>
      <c r="K200" s="115" t="s">
        <v>178</v>
      </c>
      <c r="L200" s="115">
        <v>38</v>
      </c>
      <c r="N200" s="42">
        <v>17</v>
      </c>
      <c r="O200" s="104">
        <v>16.3</v>
      </c>
      <c r="P200" s="115">
        <v>104</v>
      </c>
      <c r="Q200" s="115"/>
      <c r="R200" s="115">
        <v>14</v>
      </c>
      <c r="S200" s="42">
        <v>33</v>
      </c>
      <c r="T200" s="104">
        <v>31.6</v>
      </c>
      <c r="U200" s="64">
        <v>104</v>
      </c>
      <c r="V200" s="64"/>
      <c r="W200" s="64">
        <v>65</v>
      </c>
      <c r="Y200" s="42">
        <v>59</v>
      </c>
      <c r="Z200" s="104">
        <v>35.2</v>
      </c>
      <c r="AA200" s="64">
        <v>168</v>
      </c>
      <c r="AB200" s="64" t="s">
        <v>178</v>
      </c>
      <c r="AC200" s="64">
        <v>13</v>
      </c>
      <c r="AE200" s="42">
        <v>39</v>
      </c>
      <c r="AF200" s="104">
        <v>29.1</v>
      </c>
      <c r="AG200" s="64">
        <v>134</v>
      </c>
      <c r="AH200" s="64"/>
      <c r="AI200" s="64">
        <v>12</v>
      </c>
      <c r="AJ200" s="64"/>
      <c r="AK200" s="42">
        <v>19</v>
      </c>
      <c r="AL200" s="104">
        <v>10.4</v>
      </c>
      <c r="AM200" s="64">
        <v>183</v>
      </c>
      <c r="AN200" s="64" t="s">
        <v>178</v>
      </c>
      <c r="AO200" s="64">
        <v>34</v>
      </c>
    </row>
    <row r="201" spans="1:41" ht="12">
      <c r="A201" s="17" t="s">
        <v>150</v>
      </c>
      <c r="B201" s="42">
        <v>84</v>
      </c>
      <c r="C201" s="104">
        <v>44</v>
      </c>
      <c r="D201" s="115">
        <v>191</v>
      </c>
      <c r="E201" s="115" t="s">
        <v>178</v>
      </c>
      <c r="F201" s="115">
        <v>6</v>
      </c>
      <c r="H201" s="42">
        <v>70</v>
      </c>
      <c r="I201" s="104">
        <v>32.8</v>
      </c>
      <c r="J201" s="115">
        <v>213</v>
      </c>
      <c r="K201" s="115" t="s">
        <v>178</v>
      </c>
      <c r="L201" s="115">
        <v>8</v>
      </c>
      <c r="N201" s="42">
        <v>14</v>
      </c>
      <c r="O201" s="104">
        <v>11.2</v>
      </c>
      <c r="P201" s="115">
        <v>125</v>
      </c>
      <c r="Q201" s="115"/>
      <c r="R201" s="115">
        <v>6</v>
      </c>
      <c r="S201" s="42">
        <v>42</v>
      </c>
      <c r="T201" s="104">
        <v>23.3</v>
      </c>
      <c r="U201" s="64">
        <v>180</v>
      </c>
      <c r="V201" s="64" t="s">
        <v>178</v>
      </c>
      <c r="W201" s="64">
        <v>10</v>
      </c>
      <c r="Y201" s="42">
        <v>42</v>
      </c>
      <c r="Z201" s="104">
        <v>20.7</v>
      </c>
      <c r="AA201" s="64">
        <v>203</v>
      </c>
      <c r="AB201" s="64" t="s">
        <v>178</v>
      </c>
      <c r="AC201" s="64">
        <v>5</v>
      </c>
      <c r="AE201" s="42">
        <v>34</v>
      </c>
      <c r="AF201" s="104">
        <v>18.9</v>
      </c>
      <c r="AG201" s="64">
        <v>180</v>
      </c>
      <c r="AH201" s="64" t="s">
        <v>178</v>
      </c>
      <c r="AI201" s="64">
        <v>2</v>
      </c>
      <c r="AJ201" s="64"/>
      <c r="AK201" s="42">
        <v>19</v>
      </c>
      <c r="AL201" s="104">
        <v>7.7</v>
      </c>
      <c r="AM201" s="64">
        <v>248</v>
      </c>
      <c r="AN201" s="64" t="s">
        <v>178</v>
      </c>
      <c r="AO201" s="64">
        <v>11</v>
      </c>
    </row>
    <row r="202" spans="1:41" ht="12">
      <c r="A202" s="17" t="s">
        <v>151</v>
      </c>
      <c r="B202" s="42">
        <v>153</v>
      </c>
      <c r="C202" s="104">
        <v>116</v>
      </c>
      <c r="D202" s="115">
        <v>132</v>
      </c>
      <c r="E202" s="115" t="s">
        <v>178</v>
      </c>
      <c r="F202" s="115">
        <v>37</v>
      </c>
      <c r="H202" s="42">
        <v>131</v>
      </c>
      <c r="I202" s="104">
        <v>88.9</v>
      </c>
      <c r="J202" s="115">
        <v>147</v>
      </c>
      <c r="K202" s="115" t="s">
        <v>178</v>
      </c>
      <c r="L202" s="115">
        <v>40</v>
      </c>
      <c r="N202" s="42">
        <v>22</v>
      </c>
      <c r="O202" s="104">
        <v>27</v>
      </c>
      <c r="P202" s="115">
        <v>81</v>
      </c>
      <c r="Q202" s="115"/>
      <c r="R202" s="115">
        <v>31</v>
      </c>
      <c r="S202" s="42">
        <v>70</v>
      </c>
      <c r="T202" s="104">
        <v>43.4</v>
      </c>
      <c r="U202" s="64">
        <v>161</v>
      </c>
      <c r="V202" s="64" t="s">
        <v>178</v>
      </c>
      <c r="W202" s="64">
        <v>21</v>
      </c>
      <c r="Y202" s="42">
        <v>83</v>
      </c>
      <c r="Z202" s="104">
        <v>72.6</v>
      </c>
      <c r="AA202" s="64">
        <v>114</v>
      </c>
      <c r="AB202" s="64"/>
      <c r="AC202" s="64">
        <v>56</v>
      </c>
      <c r="AE202" s="42">
        <v>62</v>
      </c>
      <c r="AF202" s="104">
        <v>50.6</v>
      </c>
      <c r="AG202" s="64">
        <v>122</v>
      </c>
      <c r="AH202" s="64"/>
      <c r="AI202" s="64">
        <v>20</v>
      </c>
      <c r="AJ202" s="64"/>
      <c r="AK202" s="42">
        <v>32</v>
      </c>
      <c r="AL202" s="104">
        <v>15.9</v>
      </c>
      <c r="AM202" s="64">
        <v>201</v>
      </c>
      <c r="AN202" s="64" t="s">
        <v>178</v>
      </c>
      <c r="AO202" s="64">
        <v>23</v>
      </c>
    </row>
    <row r="203" spans="1:42" ht="12">
      <c r="A203" s="31" t="s">
        <v>60</v>
      </c>
      <c r="B203" s="48">
        <v>246</v>
      </c>
      <c r="C203" s="110">
        <v>275.4</v>
      </c>
      <c r="D203" s="120">
        <v>89</v>
      </c>
      <c r="E203" s="120"/>
      <c r="F203" s="120">
        <v>81</v>
      </c>
      <c r="G203" s="34"/>
      <c r="H203" s="48">
        <v>211</v>
      </c>
      <c r="I203" s="110">
        <v>209.1</v>
      </c>
      <c r="J203" s="120">
        <v>101</v>
      </c>
      <c r="K203" s="120"/>
      <c r="L203" s="120">
        <v>74</v>
      </c>
      <c r="M203" s="34"/>
      <c r="N203" s="48">
        <v>35</v>
      </c>
      <c r="O203" s="110">
        <v>66.3</v>
      </c>
      <c r="P203" s="120">
        <v>53</v>
      </c>
      <c r="Q203" s="120" t="s">
        <v>178</v>
      </c>
      <c r="R203" s="120">
        <v>54</v>
      </c>
      <c r="S203" s="48">
        <v>87</v>
      </c>
      <c r="T203" s="110">
        <v>136.5</v>
      </c>
      <c r="U203" s="154">
        <v>64</v>
      </c>
      <c r="V203" s="154" t="s">
        <v>178</v>
      </c>
      <c r="W203" s="154">
        <v>89</v>
      </c>
      <c r="X203" s="34"/>
      <c r="Y203" s="48">
        <v>159</v>
      </c>
      <c r="Z203" s="110">
        <v>138.9</v>
      </c>
      <c r="AA203" s="154">
        <v>114</v>
      </c>
      <c r="AB203" s="154"/>
      <c r="AC203" s="154">
        <v>56</v>
      </c>
      <c r="AD203" s="34"/>
      <c r="AE203" s="48">
        <v>83</v>
      </c>
      <c r="AF203" s="110">
        <v>120.9</v>
      </c>
      <c r="AG203" s="154">
        <v>69</v>
      </c>
      <c r="AH203" s="154" t="s">
        <v>178</v>
      </c>
      <c r="AI203" s="154">
        <v>79</v>
      </c>
      <c r="AJ203" s="154"/>
      <c r="AK203" s="48">
        <v>58</v>
      </c>
      <c r="AL203" s="110">
        <v>42.2</v>
      </c>
      <c r="AM203" s="154">
        <v>138</v>
      </c>
      <c r="AN203" s="154" t="s">
        <v>177</v>
      </c>
      <c r="AO203" s="154">
        <v>55</v>
      </c>
      <c r="AP203" s="34"/>
    </row>
    <row r="204" spans="1:41" ht="12">
      <c r="A204" s="17" t="s">
        <v>152</v>
      </c>
      <c r="B204" s="42">
        <v>125</v>
      </c>
      <c r="C204" s="104">
        <v>116.7</v>
      </c>
      <c r="D204" s="115">
        <v>107</v>
      </c>
      <c r="E204" s="115"/>
      <c r="F204" s="115">
        <v>67</v>
      </c>
      <c r="H204" s="42">
        <v>103</v>
      </c>
      <c r="I204" s="104">
        <v>89.3</v>
      </c>
      <c r="J204" s="115">
        <v>115</v>
      </c>
      <c r="K204" s="115"/>
      <c r="L204" s="115">
        <v>68</v>
      </c>
      <c r="N204" s="42">
        <v>22</v>
      </c>
      <c r="O204" s="104">
        <v>27.5</v>
      </c>
      <c r="P204" s="115">
        <v>80</v>
      </c>
      <c r="Q204" s="115"/>
      <c r="R204" s="115">
        <v>34</v>
      </c>
      <c r="S204" s="42">
        <v>50</v>
      </c>
      <c r="T204" s="104">
        <v>45.5</v>
      </c>
      <c r="U204" s="64">
        <v>110</v>
      </c>
      <c r="V204" s="64"/>
      <c r="W204" s="64">
        <v>57</v>
      </c>
      <c r="Y204" s="42">
        <v>75</v>
      </c>
      <c r="Z204" s="104">
        <v>71.2</v>
      </c>
      <c r="AA204" s="64">
        <v>105</v>
      </c>
      <c r="AB204" s="64"/>
      <c r="AC204" s="64">
        <v>64</v>
      </c>
      <c r="AE204" s="42">
        <v>43</v>
      </c>
      <c r="AF204" s="104">
        <v>50.8</v>
      </c>
      <c r="AG204" s="64">
        <v>85</v>
      </c>
      <c r="AH204" s="64"/>
      <c r="AI204" s="64">
        <v>61</v>
      </c>
      <c r="AJ204" s="64"/>
      <c r="AK204" s="42">
        <v>15</v>
      </c>
      <c r="AL204" s="104">
        <v>16.5</v>
      </c>
      <c r="AM204" s="64">
        <v>91</v>
      </c>
      <c r="AN204" s="64"/>
      <c r="AO204" s="64">
        <v>81</v>
      </c>
    </row>
    <row r="205" spans="1:41" ht="12">
      <c r="A205" s="17" t="s">
        <v>153</v>
      </c>
      <c r="B205" s="42">
        <v>27</v>
      </c>
      <c r="C205" s="104">
        <v>26.7</v>
      </c>
      <c r="D205" s="115">
        <v>101</v>
      </c>
      <c r="E205" s="115"/>
      <c r="F205" s="115">
        <v>71</v>
      </c>
      <c r="H205" s="42">
        <v>22</v>
      </c>
      <c r="I205" s="104">
        <v>20.5</v>
      </c>
      <c r="J205" s="115">
        <v>107</v>
      </c>
      <c r="K205" s="115"/>
      <c r="L205" s="115">
        <v>71</v>
      </c>
      <c r="N205" s="42">
        <v>5</v>
      </c>
      <c r="O205" s="104">
        <v>6.2</v>
      </c>
      <c r="P205" s="115">
        <v>81</v>
      </c>
      <c r="Q205" s="115"/>
      <c r="R205" s="115">
        <v>31</v>
      </c>
      <c r="S205" s="42">
        <v>11</v>
      </c>
      <c r="T205" s="104">
        <v>10.6</v>
      </c>
      <c r="U205" s="64">
        <v>104</v>
      </c>
      <c r="V205" s="64"/>
      <c r="W205" s="64">
        <v>65</v>
      </c>
      <c r="Y205" s="42">
        <v>16</v>
      </c>
      <c r="Z205" s="104">
        <v>16.1</v>
      </c>
      <c r="AA205" s="64">
        <v>99</v>
      </c>
      <c r="AB205" s="64"/>
      <c r="AC205" s="64">
        <v>67</v>
      </c>
      <c r="AE205" s="42">
        <v>11</v>
      </c>
      <c r="AF205" s="104">
        <v>11.7</v>
      </c>
      <c r="AG205" s="64">
        <v>94</v>
      </c>
      <c r="AH205" s="64"/>
      <c r="AI205" s="64">
        <v>54</v>
      </c>
      <c r="AJ205" s="64"/>
      <c r="AK205" s="42">
        <v>5</v>
      </c>
      <c r="AL205" s="104">
        <v>3.7</v>
      </c>
      <c r="AM205" s="64" t="s">
        <v>179</v>
      </c>
      <c r="AN205" s="64" t="s">
        <v>10</v>
      </c>
      <c r="AO205" s="64" t="s">
        <v>10</v>
      </c>
    </row>
    <row r="206" spans="1:41" ht="12">
      <c r="A206" s="17" t="s">
        <v>154</v>
      </c>
      <c r="B206" s="42">
        <v>376</v>
      </c>
      <c r="C206" s="104">
        <v>409.9</v>
      </c>
      <c r="D206" s="115">
        <v>92</v>
      </c>
      <c r="E206" s="115"/>
      <c r="F206" s="115">
        <v>76</v>
      </c>
      <c r="H206" s="42">
        <v>320</v>
      </c>
      <c r="I206" s="104">
        <v>314.1</v>
      </c>
      <c r="J206" s="115">
        <v>102</v>
      </c>
      <c r="K206" s="115"/>
      <c r="L206" s="115">
        <v>73</v>
      </c>
      <c r="N206" s="42">
        <v>56</v>
      </c>
      <c r="O206" s="104">
        <v>95.8</v>
      </c>
      <c r="P206" s="115">
        <v>58</v>
      </c>
      <c r="Q206" s="115" t="s">
        <v>178</v>
      </c>
      <c r="R206" s="115">
        <v>47</v>
      </c>
      <c r="S206" s="42">
        <v>155</v>
      </c>
      <c r="T206" s="104">
        <v>154.5</v>
      </c>
      <c r="U206" s="64">
        <v>100</v>
      </c>
      <c r="V206" s="64"/>
      <c r="W206" s="64">
        <v>68</v>
      </c>
      <c r="Y206" s="42">
        <v>221</v>
      </c>
      <c r="Z206" s="104">
        <v>255.4</v>
      </c>
      <c r="AA206" s="64">
        <v>87</v>
      </c>
      <c r="AB206" s="64" t="s">
        <v>177</v>
      </c>
      <c r="AC206" s="64">
        <v>75</v>
      </c>
      <c r="AE206" s="42">
        <v>131</v>
      </c>
      <c r="AF206" s="104">
        <v>178.8</v>
      </c>
      <c r="AG206" s="64">
        <v>73</v>
      </c>
      <c r="AH206" s="64" t="s">
        <v>178</v>
      </c>
      <c r="AI206" s="64">
        <v>75</v>
      </c>
      <c r="AJ206" s="64"/>
      <c r="AK206" s="42">
        <v>77</v>
      </c>
      <c r="AL206" s="104">
        <v>56.5</v>
      </c>
      <c r="AM206" s="64">
        <v>136</v>
      </c>
      <c r="AN206" s="64" t="s">
        <v>178</v>
      </c>
      <c r="AO206" s="64">
        <v>57</v>
      </c>
    </row>
    <row r="207" spans="1:41" ht="12">
      <c r="A207" s="17" t="s">
        <v>62</v>
      </c>
      <c r="B207" s="42">
        <v>138</v>
      </c>
      <c r="C207" s="104">
        <v>98.1</v>
      </c>
      <c r="D207" s="115">
        <v>141</v>
      </c>
      <c r="E207" s="115" t="s">
        <v>178</v>
      </c>
      <c r="F207" s="115">
        <v>31</v>
      </c>
      <c r="H207" s="42">
        <v>123</v>
      </c>
      <c r="I207" s="104">
        <v>74.9</v>
      </c>
      <c r="J207" s="115">
        <v>164</v>
      </c>
      <c r="K207" s="115" t="s">
        <v>178</v>
      </c>
      <c r="L207" s="115">
        <v>28</v>
      </c>
      <c r="N207" s="42">
        <v>15</v>
      </c>
      <c r="O207" s="104">
        <v>23.3</v>
      </c>
      <c r="P207" s="115">
        <v>64</v>
      </c>
      <c r="Q207" s="115"/>
      <c r="R207" s="115">
        <v>44</v>
      </c>
      <c r="S207" s="42">
        <v>52</v>
      </c>
      <c r="T207" s="104">
        <v>40.3</v>
      </c>
      <c r="U207" s="64">
        <v>129</v>
      </c>
      <c r="V207" s="64"/>
      <c r="W207" s="64">
        <v>42</v>
      </c>
      <c r="Y207" s="42">
        <v>86</v>
      </c>
      <c r="Z207" s="104">
        <v>57.9</v>
      </c>
      <c r="AA207" s="64">
        <v>149</v>
      </c>
      <c r="AB207" s="64" t="s">
        <v>178</v>
      </c>
      <c r="AC207" s="64">
        <v>27</v>
      </c>
      <c r="AE207" s="42">
        <v>31</v>
      </c>
      <c r="AF207" s="104">
        <v>42.8</v>
      </c>
      <c r="AG207" s="64">
        <v>72</v>
      </c>
      <c r="AH207" s="64"/>
      <c r="AI207" s="64">
        <v>76</v>
      </c>
      <c r="AJ207" s="64"/>
      <c r="AK207" s="42">
        <v>28</v>
      </c>
      <c r="AL207" s="104">
        <v>14.1</v>
      </c>
      <c r="AM207" s="64">
        <v>198</v>
      </c>
      <c r="AN207" s="64" t="s">
        <v>178</v>
      </c>
      <c r="AO207" s="64">
        <v>27</v>
      </c>
    </row>
    <row r="208" spans="1:42" ht="12">
      <c r="A208" s="31" t="s">
        <v>155</v>
      </c>
      <c r="B208" s="48">
        <v>296</v>
      </c>
      <c r="C208" s="110">
        <v>334.5</v>
      </c>
      <c r="D208" s="120">
        <v>89</v>
      </c>
      <c r="E208" s="120" t="s">
        <v>177</v>
      </c>
      <c r="F208" s="120">
        <v>81</v>
      </c>
      <c r="G208" s="34"/>
      <c r="H208" s="48">
        <v>229</v>
      </c>
      <c r="I208" s="110">
        <v>256.8</v>
      </c>
      <c r="J208" s="120">
        <v>89</v>
      </c>
      <c r="K208" s="120"/>
      <c r="L208" s="120">
        <v>81</v>
      </c>
      <c r="M208" s="34"/>
      <c r="N208" s="48">
        <v>67</v>
      </c>
      <c r="O208" s="110">
        <v>77.7</v>
      </c>
      <c r="P208" s="120">
        <v>86</v>
      </c>
      <c r="Q208" s="120"/>
      <c r="R208" s="120">
        <v>23</v>
      </c>
      <c r="S208" s="48">
        <v>114</v>
      </c>
      <c r="T208" s="110">
        <v>124.9</v>
      </c>
      <c r="U208" s="154">
        <v>91</v>
      </c>
      <c r="V208" s="154"/>
      <c r="W208" s="154">
        <v>78</v>
      </c>
      <c r="X208" s="34"/>
      <c r="Y208" s="48">
        <v>182</v>
      </c>
      <c r="Z208" s="110">
        <v>209.6</v>
      </c>
      <c r="AA208" s="154">
        <v>87</v>
      </c>
      <c r="AB208" s="154"/>
      <c r="AC208" s="154">
        <v>75</v>
      </c>
      <c r="AD208" s="34"/>
      <c r="AE208" s="48">
        <v>124</v>
      </c>
      <c r="AF208" s="110">
        <v>146.2</v>
      </c>
      <c r="AG208" s="154">
        <v>85</v>
      </c>
      <c r="AH208" s="154"/>
      <c r="AI208" s="154">
        <v>61</v>
      </c>
      <c r="AJ208" s="154"/>
      <c r="AK208" s="48">
        <v>47</v>
      </c>
      <c r="AL208" s="110">
        <v>45.4</v>
      </c>
      <c r="AM208" s="154">
        <v>104</v>
      </c>
      <c r="AN208" s="154"/>
      <c r="AO208" s="154">
        <v>76</v>
      </c>
      <c r="AP208" s="34"/>
    </row>
    <row r="209" spans="1:42" ht="12">
      <c r="A209" s="18" t="s">
        <v>63</v>
      </c>
      <c r="B209" s="44">
        <v>752</v>
      </c>
      <c r="C209" s="135">
        <v>488.9</v>
      </c>
      <c r="D209" s="66">
        <v>154</v>
      </c>
      <c r="E209" s="66" t="s">
        <v>178</v>
      </c>
      <c r="F209" s="66">
        <v>20</v>
      </c>
      <c r="G209" s="21"/>
      <c r="H209" s="44">
        <v>562</v>
      </c>
      <c r="I209" s="135">
        <v>373.6</v>
      </c>
      <c r="J209" s="66">
        <v>150</v>
      </c>
      <c r="K209" s="66" t="s">
        <v>178</v>
      </c>
      <c r="L209" s="66">
        <v>35</v>
      </c>
      <c r="M209" s="21"/>
      <c r="N209" s="44">
        <v>190</v>
      </c>
      <c r="O209" s="135">
        <v>115.3</v>
      </c>
      <c r="P209" s="66">
        <v>165</v>
      </c>
      <c r="Q209" s="66" t="s">
        <v>178</v>
      </c>
      <c r="R209" s="66">
        <v>2</v>
      </c>
      <c r="S209" s="44">
        <v>303</v>
      </c>
      <c r="T209" s="135">
        <v>202.7</v>
      </c>
      <c r="U209" s="65">
        <v>149</v>
      </c>
      <c r="V209" s="65" t="s">
        <v>178</v>
      </c>
      <c r="W209" s="65">
        <v>26</v>
      </c>
      <c r="X209" s="21"/>
      <c r="Y209" s="44">
        <v>449</v>
      </c>
      <c r="Z209" s="135">
        <v>286.2</v>
      </c>
      <c r="AA209" s="65">
        <v>157</v>
      </c>
      <c r="AB209" s="65" t="s">
        <v>178</v>
      </c>
      <c r="AC209" s="65">
        <v>21</v>
      </c>
      <c r="AD209" s="21"/>
      <c r="AE209" s="44">
        <v>236</v>
      </c>
      <c r="AF209" s="135">
        <v>213.6</v>
      </c>
      <c r="AG209" s="65">
        <v>111</v>
      </c>
      <c r="AH209" s="65"/>
      <c r="AI209" s="65">
        <v>31</v>
      </c>
      <c r="AJ209" s="65"/>
      <c r="AK209" s="44">
        <v>152</v>
      </c>
      <c r="AL209" s="135">
        <v>69.8</v>
      </c>
      <c r="AM209" s="65">
        <v>218</v>
      </c>
      <c r="AN209" s="65" t="s">
        <v>178</v>
      </c>
      <c r="AO209" s="65">
        <v>17</v>
      </c>
      <c r="AP209" s="21"/>
    </row>
    <row r="210" spans="1:41" ht="12">
      <c r="A210" s="14" t="s">
        <v>65</v>
      </c>
      <c r="B210" s="40">
        <v>134</v>
      </c>
      <c r="C210" s="136">
        <v>142.4</v>
      </c>
      <c r="D210" s="63">
        <v>94</v>
      </c>
      <c r="E210" s="63"/>
      <c r="F210" s="63">
        <v>75</v>
      </c>
      <c r="G210" s="21"/>
      <c r="H210" s="40">
        <v>122</v>
      </c>
      <c r="I210" s="136">
        <v>108.2</v>
      </c>
      <c r="J210" s="63">
        <v>113</v>
      </c>
      <c r="K210" s="63"/>
      <c r="L210" s="63">
        <v>69</v>
      </c>
      <c r="M210" s="21"/>
      <c r="N210" s="40">
        <v>12</v>
      </c>
      <c r="O210" s="136">
        <v>34.2</v>
      </c>
      <c r="P210" s="63">
        <v>35</v>
      </c>
      <c r="Q210" s="63" t="s">
        <v>178</v>
      </c>
      <c r="R210" s="63">
        <v>72</v>
      </c>
      <c r="S210" s="42">
        <v>45</v>
      </c>
      <c r="T210" s="104">
        <v>63</v>
      </c>
      <c r="U210" s="64">
        <v>71</v>
      </c>
      <c r="V210" s="64" t="s">
        <v>177</v>
      </c>
      <c r="W210" s="64">
        <v>85</v>
      </c>
      <c r="Y210" s="42">
        <v>89</v>
      </c>
      <c r="Z210" s="104">
        <v>79.4</v>
      </c>
      <c r="AA210" s="64">
        <v>112</v>
      </c>
      <c r="AB210" s="64"/>
      <c r="AC210" s="64">
        <v>60</v>
      </c>
      <c r="AE210" s="42">
        <v>51</v>
      </c>
      <c r="AF210" s="104">
        <v>61.7</v>
      </c>
      <c r="AG210" s="64">
        <v>83</v>
      </c>
      <c r="AH210" s="64"/>
      <c r="AI210" s="64">
        <v>64</v>
      </c>
      <c r="AJ210" s="64"/>
      <c r="AK210" s="42">
        <v>22</v>
      </c>
      <c r="AL210" s="104">
        <v>21.6</v>
      </c>
      <c r="AM210" s="64">
        <v>102</v>
      </c>
      <c r="AN210" s="64"/>
      <c r="AO210" s="64">
        <v>78</v>
      </c>
    </row>
    <row r="211" spans="1:42" ht="12">
      <c r="A211" s="31" t="s">
        <v>66</v>
      </c>
      <c r="B211" s="48">
        <v>725</v>
      </c>
      <c r="C211" s="110">
        <v>505</v>
      </c>
      <c r="D211" s="120">
        <v>144</v>
      </c>
      <c r="E211" s="120" t="s">
        <v>178</v>
      </c>
      <c r="F211" s="120">
        <v>28</v>
      </c>
      <c r="G211" s="34"/>
      <c r="H211" s="48">
        <v>620</v>
      </c>
      <c r="I211" s="110">
        <v>388.2</v>
      </c>
      <c r="J211" s="120">
        <v>160</v>
      </c>
      <c r="K211" s="120" t="s">
        <v>178</v>
      </c>
      <c r="L211" s="120">
        <v>30</v>
      </c>
      <c r="M211" s="34"/>
      <c r="N211" s="48">
        <v>105</v>
      </c>
      <c r="O211" s="110">
        <v>116.8</v>
      </c>
      <c r="P211" s="120">
        <v>90</v>
      </c>
      <c r="Q211" s="120"/>
      <c r="R211" s="120">
        <v>22</v>
      </c>
      <c r="S211" s="48">
        <v>322</v>
      </c>
      <c r="T211" s="110">
        <v>186.8</v>
      </c>
      <c r="U211" s="154">
        <v>172</v>
      </c>
      <c r="V211" s="154" t="s">
        <v>178</v>
      </c>
      <c r="W211" s="154">
        <v>14</v>
      </c>
      <c r="X211" s="34"/>
      <c r="Y211" s="48">
        <v>403</v>
      </c>
      <c r="Z211" s="110">
        <v>318.2</v>
      </c>
      <c r="AA211" s="154">
        <v>127</v>
      </c>
      <c r="AB211" s="154" t="s">
        <v>178</v>
      </c>
      <c r="AC211" s="154">
        <v>44</v>
      </c>
      <c r="AD211" s="34"/>
      <c r="AE211" s="48">
        <v>284</v>
      </c>
      <c r="AF211" s="110">
        <v>221.1</v>
      </c>
      <c r="AG211" s="154">
        <v>128</v>
      </c>
      <c r="AH211" s="154" t="s">
        <v>178</v>
      </c>
      <c r="AI211" s="154">
        <v>17</v>
      </c>
      <c r="AJ211" s="154"/>
      <c r="AK211" s="48">
        <v>100</v>
      </c>
      <c r="AL211" s="110">
        <v>67.7</v>
      </c>
      <c r="AM211" s="154">
        <v>148</v>
      </c>
      <c r="AN211" s="154" t="s">
        <v>178</v>
      </c>
      <c r="AO211" s="154">
        <v>46</v>
      </c>
      <c r="AP211" s="34"/>
    </row>
    <row r="212" spans="1:41" ht="12">
      <c r="A212" s="17" t="s">
        <v>156</v>
      </c>
      <c r="B212" s="42">
        <v>467</v>
      </c>
      <c r="C212" s="104">
        <v>351.5</v>
      </c>
      <c r="D212" s="115">
        <v>133</v>
      </c>
      <c r="E212" s="115" t="s">
        <v>178</v>
      </c>
      <c r="F212" s="115">
        <v>36</v>
      </c>
      <c r="H212" s="42">
        <v>413</v>
      </c>
      <c r="I212" s="104">
        <v>269.5</v>
      </c>
      <c r="J212" s="115">
        <v>153</v>
      </c>
      <c r="K212" s="115" t="s">
        <v>178</v>
      </c>
      <c r="L212" s="115">
        <v>34</v>
      </c>
      <c r="N212" s="42">
        <v>54</v>
      </c>
      <c r="O212" s="104">
        <v>82.1</v>
      </c>
      <c r="P212" s="115">
        <v>66</v>
      </c>
      <c r="Q212" s="115" t="s">
        <v>178</v>
      </c>
      <c r="R212" s="115">
        <v>43</v>
      </c>
      <c r="S212" s="42">
        <v>186</v>
      </c>
      <c r="T212" s="104">
        <v>134.9</v>
      </c>
      <c r="U212" s="64">
        <v>138</v>
      </c>
      <c r="V212" s="64" t="s">
        <v>178</v>
      </c>
      <c r="W212" s="64">
        <v>34</v>
      </c>
      <c r="Y212" s="42">
        <v>281</v>
      </c>
      <c r="Z212" s="104">
        <v>216.7</v>
      </c>
      <c r="AA212" s="64">
        <v>130</v>
      </c>
      <c r="AB212" s="64" t="s">
        <v>178</v>
      </c>
      <c r="AC212" s="64">
        <v>41</v>
      </c>
      <c r="AE212" s="42">
        <v>183</v>
      </c>
      <c r="AF212" s="104">
        <v>153.9</v>
      </c>
      <c r="AG212" s="64">
        <v>119</v>
      </c>
      <c r="AH212" s="64" t="s">
        <v>177</v>
      </c>
      <c r="AI212" s="64">
        <v>24</v>
      </c>
      <c r="AJ212" s="64"/>
      <c r="AK212" s="42">
        <v>79</v>
      </c>
      <c r="AL212" s="104">
        <v>48.2</v>
      </c>
      <c r="AM212" s="64">
        <v>164</v>
      </c>
      <c r="AN212" s="64" t="s">
        <v>178</v>
      </c>
      <c r="AO212" s="64">
        <v>41</v>
      </c>
    </row>
    <row r="213" spans="1:41" ht="12">
      <c r="A213" s="17" t="s">
        <v>157</v>
      </c>
      <c r="B213" s="42">
        <v>351</v>
      </c>
      <c r="C213" s="104">
        <v>275.9</v>
      </c>
      <c r="D213" s="115">
        <v>127</v>
      </c>
      <c r="E213" s="115" t="s">
        <v>178</v>
      </c>
      <c r="F213" s="115">
        <v>45</v>
      </c>
      <c r="H213" s="42">
        <v>282</v>
      </c>
      <c r="I213" s="104">
        <v>209.9</v>
      </c>
      <c r="J213" s="115">
        <v>134</v>
      </c>
      <c r="K213" s="115" t="s">
        <v>178</v>
      </c>
      <c r="L213" s="115">
        <v>57</v>
      </c>
      <c r="N213" s="42">
        <v>69</v>
      </c>
      <c r="O213" s="104">
        <v>65.9</v>
      </c>
      <c r="P213" s="115">
        <v>105</v>
      </c>
      <c r="Q213" s="115"/>
      <c r="R213" s="115">
        <v>13</v>
      </c>
      <c r="S213" s="42">
        <v>165</v>
      </c>
      <c r="T213" s="104">
        <v>121.9</v>
      </c>
      <c r="U213" s="64">
        <v>135</v>
      </c>
      <c r="V213" s="64" t="s">
        <v>178</v>
      </c>
      <c r="W213" s="64">
        <v>36</v>
      </c>
      <c r="Y213" s="42">
        <v>186</v>
      </c>
      <c r="Z213" s="104">
        <v>154</v>
      </c>
      <c r="AA213" s="64">
        <v>121</v>
      </c>
      <c r="AB213" s="64" t="s">
        <v>178</v>
      </c>
      <c r="AC213" s="64">
        <v>48</v>
      </c>
      <c r="AE213" s="42">
        <v>128</v>
      </c>
      <c r="AF213" s="104">
        <v>120.1</v>
      </c>
      <c r="AG213" s="64">
        <v>107</v>
      </c>
      <c r="AH213" s="64"/>
      <c r="AI213" s="64">
        <v>35</v>
      </c>
      <c r="AJ213" s="64"/>
      <c r="AK213" s="42">
        <v>63</v>
      </c>
      <c r="AL213" s="104">
        <v>41.1</v>
      </c>
      <c r="AM213" s="64">
        <v>153</v>
      </c>
      <c r="AN213" s="64" t="s">
        <v>178</v>
      </c>
      <c r="AO213" s="64">
        <v>44</v>
      </c>
    </row>
    <row r="214" spans="1:42" ht="12">
      <c r="A214" s="31" t="s">
        <v>158</v>
      </c>
      <c r="B214" s="48">
        <v>182</v>
      </c>
      <c r="C214" s="110">
        <v>111.9</v>
      </c>
      <c r="D214" s="120">
        <v>163</v>
      </c>
      <c r="E214" s="120" t="s">
        <v>178</v>
      </c>
      <c r="F214" s="120">
        <v>15</v>
      </c>
      <c r="G214" s="34"/>
      <c r="H214" s="48">
        <v>173</v>
      </c>
      <c r="I214" s="110">
        <v>86.4</v>
      </c>
      <c r="J214" s="120">
        <v>200</v>
      </c>
      <c r="K214" s="120" t="s">
        <v>178</v>
      </c>
      <c r="L214" s="120">
        <v>14</v>
      </c>
      <c r="M214" s="34"/>
      <c r="N214" s="48">
        <v>9</v>
      </c>
      <c r="O214" s="110">
        <v>25.5</v>
      </c>
      <c r="P214" s="120">
        <v>35</v>
      </c>
      <c r="Q214" s="120" t="s">
        <v>178</v>
      </c>
      <c r="R214" s="120">
        <v>72</v>
      </c>
      <c r="S214" s="48">
        <v>62</v>
      </c>
      <c r="T214" s="110">
        <v>36.8</v>
      </c>
      <c r="U214" s="154">
        <v>168</v>
      </c>
      <c r="V214" s="154" t="s">
        <v>178</v>
      </c>
      <c r="W214" s="154">
        <v>17</v>
      </c>
      <c r="X214" s="34"/>
      <c r="Y214" s="48">
        <v>120</v>
      </c>
      <c r="Z214" s="110">
        <v>75.1</v>
      </c>
      <c r="AA214" s="154">
        <v>160</v>
      </c>
      <c r="AB214" s="154" t="s">
        <v>178</v>
      </c>
      <c r="AC214" s="154">
        <v>17</v>
      </c>
      <c r="AD214" s="34"/>
      <c r="AE214" s="48">
        <v>59</v>
      </c>
      <c r="AF214" s="110">
        <v>49.1</v>
      </c>
      <c r="AG214" s="154">
        <v>120</v>
      </c>
      <c r="AH214" s="154"/>
      <c r="AI214" s="154">
        <v>22</v>
      </c>
      <c r="AJ214" s="154"/>
      <c r="AK214" s="48">
        <v>26</v>
      </c>
      <c r="AL214" s="110">
        <v>14.2</v>
      </c>
      <c r="AM214" s="154">
        <v>183</v>
      </c>
      <c r="AN214" s="154" t="s">
        <v>178</v>
      </c>
      <c r="AO214" s="154">
        <v>34</v>
      </c>
      <c r="AP214" s="34"/>
    </row>
    <row r="215" spans="1:41" ht="12">
      <c r="A215" s="17" t="s">
        <v>159</v>
      </c>
      <c r="B215" s="42">
        <v>62</v>
      </c>
      <c r="C215" s="104">
        <v>52</v>
      </c>
      <c r="D215" s="115">
        <v>119</v>
      </c>
      <c r="E215" s="115"/>
      <c r="F215" s="115">
        <v>55</v>
      </c>
      <c r="H215" s="42">
        <v>52</v>
      </c>
      <c r="I215" s="104">
        <v>39.7</v>
      </c>
      <c r="J215" s="115">
        <v>131</v>
      </c>
      <c r="K215" s="115"/>
      <c r="L215" s="115">
        <v>61</v>
      </c>
      <c r="N215" s="42">
        <v>10</v>
      </c>
      <c r="O215" s="104">
        <v>12.3</v>
      </c>
      <c r="P215" s="115">
        <v>81</v>
      </c>
      <c r="Q215" s="115"/>
      <c r="R215" s="115">
        <v>31</v>
      </c>
      <c r="S215" s="42">
        <v>23</v>
      </c>
      <c r="T215" s="104">
        <v>21.7</v>
      </c>
      <c r="U215" s="64">
        <v>106</v>
      </c>
      <c r="V215" s="64"/>
      <c r="W215" s="64">
        <v>61</v>
      </c>
      <c r="Y215" s="42">
        <v>39</v>
      </c>
      <c r="Z215" s="104">
        <v>30.3</v>
      </c>
      <c r="AA215" s="64">
        <v>129</v>
      </c>
      <c r="AB215" s="64"/>
      <c r="AC215" s="64">
        <v>43</v>
      </c>
      <c r="AE215" s="42">
        <v>21</v>
      </c>
      <c r="AF215" s="104">
        <v>22.6</v>
      </c>
      <c r="AG215" s="64">
        <v>93</v>
      </c>
      <c r="AH215" s="64"/>
      <c r="AI215" s="64">
        <v>56</v>
      </c>
      <c r="AJ215" s="64"/>
      <c r="AK215" s="42">
        <v>18</v>
      </c>
      <c r="AL215" s="104">
        <v>7.6</v>
      </c>
      <c r="AM215" s="64">
        <v>238</v>
      </c>
      <c r="AN215" s="64" t="s">
        <v>178</v>
      </c>
      <c r="AO215" s="64">
        <v>15</v>
      </c>
    </row>
    <row r="216" spans="1:42" ht="12">
      <c r="A216" s="31" t="s">
        <v>73</v>
      </c>
      <c r="B216" s="48">
        <v>2854</v>
      </c>
      <c r="C216" s="110">
        <v>1899.8</v>
      </c>
      <c r="D216" s="120">
        <v>150</v>
      </c>
      <c r="E216" s="120" t="s">
        <v>178</v>
      </c>
      <c r="F216" s="120">
        <v>26</v>
      </c>
      <c r="G216" s="34"/>
      <c r="H216" s="48">
        <v>2771</v>
      </c>
      <c r="I216" s="110">
        <v>1463</v>
      </c>
      <c r="J216" s="120">
        <v>189</v>
      </c>
      <c r="K216" s="120" t="s">
        <v>178</v>
      </c>
      <c r="L216" s="120">
        <v>17</v>
      </c>
      <c r="M216" s="34"/>
      <c r="N216" s="48">
        <v>83</v>
      </c>
      <c r="O216" s="110">
        <v>436.8</v>
      </c>
      <c r="P216" s="120">
        <v>19</v>
      </c>
      <c r="Q216" s="120" t="s">
        <v>178</v>
      </c>
      <c r="R216" s="120">
        <v>86</v>
      </c>
      <c r="S216" s="48">
        <v>828</v>
      </c>
      <c r="T216" s="110">
        <v>687.1</v>
      </c>
      <c r="U216" s="154">
        <v>121</v>
      </c>
      <c r="V216" s="154" t="s">
        <v>178</v>
      </c>
      <c r="W216" s="154">
        <v>49</v>
      </c>
      <c r="X216" s="34"/>
      <c r="Y216" s="48">
        <v>2026</v>
      </c>
      <c r="Z216" s="110">
        <v>1212.7</v>
      </c>
      <c r="AA216" s="154">
        <v>167</v>
      </c>
      <c r="AB216" s="154" t="s">
        <v>178</v>
      </c>
      <c r="AC216" s="154">
        <v>15</v>
      </c>
      <c r="AD216" s="34"/>
      <c r="AE216" s="48">
        <v>1120</v>
      </c>
      <c r="AF216" s="110">
        <v>832.9</v>
      </c>
      <c r="AG216" s="154">
        <v>134</v>
      </c>
      <c r="AH216" s="154" t="s">
        <v>178</v>
      </c>
      <c r="AI216" s="154">
        <v>12</v>
      </c>
      <c r="AJ216" s="154"/>
      <c r="AK216" s="48">
        <v>310</v>
      </c>
      <c r="AL216" s="110">
        <v>250.8</v>
      </c>
      <c r="AM216" s="154">
        <v>124</v>
      </c>
      <c r="AN216" s="154" t="s">
        <v>178</v>
      </c>
      <c r="AO216" s="154">
        <v>66</v>
      </c>
      <c r="AP216" s="34"/>
    </row>
    <row r="217" spans="1:41" ht="12">
      <c r="A217" s="17" t="s">
        <v>70</v>
      </c>
      <c r="B217" s="42">
        <v>161</v>
      </c>
      <c r="C217" s="104">
        <v>177.9</v>
      </c>
      <c r="D217" s="115">
        <v>91</v>
      </c>
      <c r="E217" s="115"/>
      <c r="F217" s="115">
        <v>78</v>
      </c>
      <c r="H217" s="42">
        <v>125</v>
      </c>
      <c r="I217" s="104">
        <v>136</v>
      </c>
      <c r="J217" s="115">
        <v>92</v>
      </c>
      <c r="K217" s="115"/>
      <c r="L217" s="115">
        <v>78</v>
      </c>
      <c r="N217" s="42">
        <v>36</v>
      </c>
      <c r="O217" s="104">
        <v>41.9</v>
      </c>
      <c r="P217" s="115">
        <v>86</v>
      </c>
      <c r="Q217" s="115"/>
      <c r="R217" s="115">
        <v>23</v>
      </c>
      <c r="S217" s="42">
        <v>64</v>
      </c>
      <c r="T217" s="104">
        <v>68.5</v>
      </c>
      <c r="U217" s="64">
        <v>93</v>
      </c>
      <c r="V217" s="64"/>
      <c r="W217" s="64">
        <v>74</v>
      </c>
      <c r="Y217" s="42">
        <v>97</v>
      </c>
      <c r="Z217" s="104">
        <v>109.4</v>
      </c>
      <c r="AA217" s="64">
        <v>89</v>
      </c>
      <c r="AB217" s="64"/>
      <c r="AC217" s="64">
        <v>74</v>
      </c>
      <c r="AE217" s="42">
        <v>67</v>
      </c>
      <c r="AF217" s="104">
        <v>77.3</v>
      </c>
      <c r="AG217" s="64">
        <v>87</v>
      </c>
      <c r="AH217" s="64"/>
      <c r="AI217" s="64">
        <v>59</v>
      </c>
      <c r="AJ217" s="64"/>
      <c r="AK217" s="42">
        <v>36</v>
      </c>
      <c r="AL217" s="104">
        <v>25</v>
      </c>
      <c r="AM217" s="64">
        <v>144</v>
      </c>
      <c r="AN217" s="64" t="s">
        <v>177</v>
      </c>
      <c r="AO217" s="64">
        <v>48</v>
      </c>
    </row>
    <row r="218" spans="1:41" ht="12">
      <c r="A218" s="17" t="s">
        <v>160</v>
      </c>
      <c r="B218" s="42">
        <v>154</v>
      </c>
      <c r="C218" s="104">
        <v>116.2</v>
      </c>
      <c r="D218" s="115">
        <v>132</v>
      </c>
      <c r="E218" s="115" t="s">
        <v>178</v>
      </c>
      <c r="F218" s="115">
        <v>37</v>
      </c>
      <c r="H218" s="42">
        <v>131</v>
      </c>
      <c r="I218" s="104">
        <v>88.3</v>
      </c>
      <c r="J218" s="115">
        <v>148</v>
      </c>
      <c r="K218" s="115" t="s">
        <v>178</v>
      </c>
      <c r="L218" s="115">
        <v>39</v>
      </c>
      <c r="N218" s="42">
        <v>23</v>
      </c>
      <c r="O218" s="104">
        <v>27.9</v>
      </c>
      <c r="P218" s="115">
        <v>82</v>
      </c>
      <c r="Q218" s="115"/>
      <c r="R218" s="115">
        <v>29</v>
      </c>
      <c r="S218" s="42">
        <v>77</v>
      </c>
      <c r="T218" s="104">
        <v>51.6</v>
      </c>
      <c r="U218" s="64">
        <v>149</v>
      </c>
      <c r="V218" s="64" t="s">
        <v>178</v>
      </c>
      <c r="W218" s="64">
        <v>26</v>
      </c>
      <c r="Y218" s="42">
        <v>77</v>
      </c>
      <c r="Z218" s="104">
        <v>64.6</v>
      </c>
      <c r="AA218" s="64">
        <v>119</v>
      </c>
      <c r="AB218" s="64"/>
      <c r="AC218" s="64">
        <v>49</v>
      </c>
      <c r="AE218" s="42">
        <v>70</v>
      </c>
      <c r="AF218" s="104">
        <v>50.5</v>
      </c>
      <c r="AG218" s="64">
        <v>139</v>
      </c>
      <c r="AH218" s="64" t="s">
        <v>178</v>
      </c>
      <c r="AI218" s="64">
        <v>10</v>
      </c>
      <c r="AJ218" s="64"/>
      <c r="AK218" s="42">
        <v>33</v>
      </c>
      <c r="AL218" s="104">
        <v>17.5</v>
      </c>
      <c r="AM218" s="64">
        <v>188</v>
      </c>
      <c r="AN218" s="64" t="s">
        <v>178</v>
      </c>
      <c r="AO218" s="64">
        <v>33</v>
      </c>
    </row>
    <row r="219" spans="1:41" ht="12">
      <c r="A219" s="17" t="s">
        <v>74</v>
      </c>
      <c r="B219" s="42">
        <v>1</v>
      </c>
      <c r="C219" s="104">
        <v>0</v>
      </c>
      <c r="D219" s="115" t="s">
        <v>87</v>
      </c>
      <c r="E219" s="115" t="s">
        <v>10</v>
      </c>
      <c r="F219" s="115" t="s">
        <v>10</v>
      </c>
      <c r="H219" s="42">
        <v>1</v>
      </c>
      <c r="I219" s="104">
        <v>0</v>
      </c>
      <c r="J219" s="115" t="s">
        <v>87</v>
      </c>
      <c r="K219" s="115" t="s">
        <v>10</v>
      </c>
      <c r="L219" s="115" t="s">
        <v>10</v>
      </c>
      <c r="N219" s="42">
        <v>0</v>
      </c>
      <c r="O219" s="104">
        <v>0</v>
      </c>
      <c r="P219" s="115" t="s">
        <v>87</v>
      </c>
      <c r="Q219" s="115" t="s">
        <v>10</v>
      </c>
      <c r="R219" s="115" t="s">
        <v>10</v>
      </c>
      <c r="S219" s="42">
        <v>0</v>
      </c>
      <c r="T219" s="104">
        <v>0</v>
      </c>
      <c r="U219" s="64" t="s">
        <v>87</v>
      </c>
      <c r="V219" s="64" t="s">
        <v>10</v>
      </c>
      <c r="W219" s="64" t="s">
        <v>10</v>
      </c>
      <c r="Y219" s="42">
        <v>1</v>
      </c>
      <c r="Z219" s="104">
        <v>0</v>
      </c>
      <c r="AA219" s="64" t="s">
        <v>87</v>
      </c>
      <c r="AB219" s="64" t="s">
        <v>10</v>
      </c>
      <c r="AC219" s="64" t="s">
        <v>10</v>
      </c>
      <c r="AE219" s="42">
        <v>0</v>
      </c>
      <c r="AF219" s="104">
        <v>0</v>
      </c>
      <c r="AG219" s="64" t="s">
        <v>87</v>
      </c>
      <c r="AH219" s="64" t="s">
        <v>10</v>
      </c>
      <c r="AI219" s="64" t="s">
        <v>10</v>
      </c>
      <c r="AJ219" s="64"/>
      <c r="AK219" s="42">
        <v>0</v>
      </c>
      <c r="AL219" s="104">
        <v>0</v>
      </c>
      <c r="AM219" s="64" t="s">
        <v>87</v>
      </c>
      <c r="AN219" s="64" t="s">
        <v>10</v>
      </c>
      <c r="AO219" s="64" t="s">
        <v>10</v>
      </c>
    </row>
    <row r="220" spans="1:41" ht="12">
      <c r="A220" s="17" t="s">
        <v>75</v>
      </c>
      <c r="B220" s="42">
        <v>6</v>
      </c>
      <c r="C220" s="104">
        <v>17.7</v>
      </c>
      <c r="D220" s="115">
        <v>34</v>
      </c>
      <c r="E220" s="115" t="s">
        <v>178</v>
      </c>
      <c r="F220" s="115">
        <v>94</v>
      </c>
      <c r="H220" s="42">
        <v>6</v>
      </c>
      <c r="I220" s="104">
        <v>13.7</v>
      </c>
      <c r="J220" s="115">
        <v>44</v>
      </c>
      <c r="K220" s="115" t="s">
        <v>177</v>
      </c>
      <c r="L220" s="115">
        <v>93</v>
      </c>
      <c r="N220" s="42">
        <v>0</v>
      </c>
      <c r="O220" s="104">
        <v>4</v>
      </c>
      <c r="P220" s="115" t="s">
        <v>179</v>
      </c>
      <c r="Q220" s="115" t="s">
        <v>10</v>
      </c>
      <c r="R220" s="115" t="s">
        <v>10</v>
      </c>
      <c r="S220" s="42">
        <v>2</v>
      </c>
      <c r="T220" s="104">
        <v>6.4</v>
      </c>
      <c r="U220" s="64">
        <v>31</v>
      </c>
      <c r="V220" s="64"/>
      <c r="W220" s="64">
        <v>94</v>
      </c>
      <c r="Y220" s="42">
        <v>4</v>
      </c>
      <c r="Z220" s="104">
        <v>11.3</v>
      </c>
      <c r="AA220" s="64">
        <v>36</v>
      </c>
      <c r="AB220" s="64" t="s">
        <v>177</v>
      </c>
      <c r="AC220" s="64">
        <v>93</v>
      </c>
      <c r="AE220" s="42">
        <v>1</v>
      </c>
      <c r="AF220" s="104">
        <v>7.8</v>
      </c>
      <c r="AG220" s="64">
        <v>13</v>
      </c>
      <c r="AH220" s="64" t="s">
        <v>177</v>
      </c>
      <c r="AI220" s="64">
        <v>93</v>
      </c>
      <c r="AJ220" s="64"/>
      <c r="AK220" s="42">
        <v>2</v>
      </c>
      <c r="AL220" s="104">
        <v>2.3</v>
      </c>
      <c r="AM220" s="64" t="s">
        <v>179</v>
      </c>
      <c r="AN220" s="64" t="s">
        <v>10</v>
      </c>
      <c r="AO220" s="64" t="s">
        <v>10</v>
      </c>
    </row>
    <row r="221" spans="1:41" ht="12">
      <c r="A221" s="17" t="s">
        <v>76</v>
      </c>
      <c r="B221" s="42">
        <v>0</v>
      </c>
      <c r="C221" s="104">
        <v>0</v>
      </c>
      <c r="D221" s="115" t="s">
        <v>87</v>
      </c>
      <c r="E221" s="115" t="s">
        <v>10</v>
      </c>
      <c r="F221" s="115" t="s">
        <v>10</v>
      </c>
      <c r="H221" s="42">
        <v>0</v>
      </c>
      <c r="I221" s="104">
        <v>0</v>
      </c>
      <c r="J221" s="115" t="s">
        <v>87</v>
      </c>
      <c r="K221" s="115" t="s">
        <v>10</v>
      </c>
      <c r="L221" s="115" t="s">
        <v>10</v>
      </c>
      <c r="N221" s="42">
        <v>0</v>
      </c>
      <c r="O221" s="104">
        <v>0</v>
      </c>
      <c r="P221" s="115" t="s">
        <v>87</v>
      </c>
      <c r="Q221" s="115" t="s">
        <v>10</v>
      </c>
      <c r="R221" s="115" t="s">
        <v>10</v>
      </c>
      <c r="S221" s="42">
        <v>0</v>
      </c>
      <c r="T221" s="104">
        <v>0</v>
      </c>
      <c r="U221" s="64" t="s">
        <v>87</v>
      </c>
      <c r="V221" s="64" t="s">
        <v>10</v>
      </c>
      <c r="W221" s="64" t="s">
        <v>10</v>
      </c>
      <c r="Y221" s="42">
        <v>0</v>
      </c>
      <c r="Z221" s="104">
        <v>0</v>
      </c>
      <c r="AA221" s="64" t="s">
        <v>87</v>
      </c>
      <c r="AB221" s="64" t="s">
        <v>10</v>
      </c>
      <c r="AC221" s="64" t="s">
        <v>10</v>
      </c>
      <c r="AE221" s="42">
        <v>0</v>
      </c>
      <c r="AF221" s="104">
        <v>0</v>
      </c>
      <c r="AG221" s="64" t="s">
        <v>87</v>
      </c>
      <c r="AH221" s="64" t="s">
        <v>10</v>
      </c>
      <c r="AI221" s="64" t="s">
        <v>10</v>
      </c>
      <c r="AJ221" s="64"/>
      <c r="AK221" s="42">
        <v>0</v>
      </c>
      <c r="AL221" s="104">
        <v>0</v>
      </c>
      <c r="AM221" s="64" t="s">
        <v>87</v>
      </c>
      <c r="AN221" s="64" t="s">
        <v>10</v>
      </c>
      <c r="AO221" s="64" t="s">
        <v>10</v>
      </c>
    </row>
    <row r="222" spans="1:41" ht="12">
      <c r="A222" s="17" t="s">
        <v>77</v>
      </c>
      <c r="B222" s="42">
        <v>0</v>
      </c>
      <c r="C222" s="104">
        <v>0.3</v>
      </c>
      <c r="D222" s="115" t="s">
        <v>87</v>
      </c>
      <c r="E222" s="115" t="s">
        <v>10</v>
      </c>
      <c r="F222" s="115" t="s">
        <v>10</v>
      </c>
      <c r="H222" s="42">
        <v>0</v>
      </c>
      <c r="I222" s="104">
        <v>0.2</v>
      </c>
      <c r="J222" s="115" t="s">
        <v>87</v>
      </c>
      <c r="K222" s="115" t="s">
        <v>10</v>
      </c>
      <c r="L222" s="115" t="s">
        <v>10</v>
      </c>
      <c r="N222" s="42">
        <v>0</v>
      </c>
      <c r="O222" s="104">
        <v>0.1</v>
      </c>
      <c r="P222" s="115" t="s">
        <v>87</v>
      </c>
      <c r="Q222" s="115" t="s">
        <v>10</v>
      </c>
      <c r="R222" s="115" t="s">
        <v>10</v>
      </c>
      <c r="S222" s="42">
        <v>0</v>
      </c>
      <c r="T222" s="104">
        <v>0.3</v>
      </c>
      <c r="U222" s="64" t="s">
        <v>87</v>
      </c>
      <c r="V222" s="64" t="s">
        <v>10</v>
      </c>
      <c r="W222" s="64" t="s">
        <v>10</v>
      </c>
      <c r="Y222" s="42">
        <v>0</v>
      </c>
      <c r="Z222" s="104">
        <v>0</v>
      </c>
      <c r="AA222" s="64" t="s">
        <v>87</v>
      </c>
      <c r="AB222" s="64" t="s">
        <v>10</v>
      </c>
      <c r="AC222" s="64" t="s">
        <v>10</v>
      </c>
      <c r="AE222" s="42">
        <v>0</v>
      </c>
      <c r="AF222" s="104">
        <v>0.1</v>
      </c>
      <c r="AG222" s="64" t="s">
        <v>87</v>
      </c>
      <c r="AH222" s="64" t="s">
        <v>10</v>
      </c>
      <c r="AI222" s="64" t="s">
        <v>10</v>
      </c>
      <c r="AJ222" s="64"/>
      <c r="AK222" s="42">
        <v>0</v>
      </c>
      <c r="AL222" s="104">
        <v>0.1</v>
      </c>
      <c r="AM222" s="64" t="s">
        <v>87</v>
      </c>
      <c r="AN222" s="64" t="s">
        <v>10</v>
      </c>
      <c r="AO222" s="64" t="s">
        <v>10</v>
      </c>
    </row>
    <row r="223" spans="1:41" ht="12">
      <c r="A223" s="17" t="s">
        <v>78</v>
      </c>
      <c r="B223" s="42">
        <v>263</v>
      </c>
      <c r="C223" s="104">
        <v>66.7</v>
      </c>
      <c r="D223" s="115">
        <v>394</v>
      </c>
      <c r="E223" s="115" t="s">
        <v>178</v>
      </c>
      <c r="F223" s="115">
        <v>1</v>
      </c>
      <c r="H223" s="42">
        <v>261</v>
      </c>
      <c r="I223" s="104">
        <v>51.5</v>
      </c>
      <c r="J223" s="115">
        <v>507</v>
      </c>
      <c r="K223" s="115" t="s">
        <v>178</v>
      </c>
      <c r="L223" s="115">
        <v>1</v>
      </c>
      <c r="N223" s="42">
        <v>2</v>
      </c>
      <c r="O223" s="104">
        <v>15.2</v>
      </c>
      <c r="P223" s="115">
        <v>13</v>
      </c>
      <c r="Q223" s="115" t="s">
        <v>178</v>
      </c>
      <c r="R223" s="115">
        <v>87</v>
      </c>
      <c r="S223" s="42">
        <v>36</v>
      </c>
      <c r="T223" s="104">
        <v>20.3</v>
      </c>
      <c r="U223" s="64">
        <v>177</v>
      </c>
      <c r="V223" s="64" t="s">
        <v>178</v>
      </c>
      <c r="W223" s="64">
        <v>12</v>
      </c>
      <c r="Y223" s="42">
        <v>227</v>
      </c>
      <c r="Z223" s="104">
        <v>46.4</v>
      </c>
      <c r="AA223" s="64">
        <v>490</v>
      </c>
      <c r="AB223" s="64" t="s">
        <v>178</v>
      </c>
      <c r="AC223" s="64">
        <v>1</v>
      </c>
      <c r="AE223" s="42">
        <v>24</v>
      </c>
      <c r="AF223" s="104">
        <v>29.3</v>
      </c>
      <c r="AG223" s="64">
        <v>82</v>
      </c>
      <c r="AH223" s="64"/>
      <c r="AI223" s="64">
        <v>65</v>
      </c>
      <c r="AJ223" s="64"/>
      <c r="AK223" s="42">
        <v>21</v>
      </c>
      <c r="AL223" s="104">
        <v>8.2</v>
      </c>
      <c r="AM223" s="64">
        <v>257</v>
      </c>
      <c r="AN223" s="64" t="s">
        <v>178</v>
      </c>
      <c r="AO223" s="64">
        <v>10</v>
      </c>
    </row>
    <row r="224" spans="1:41" ht="12">
      <c r="A224" s="17" t="s">
        <v>79</v>
      </c>
      <c r="B224" s="42">
        <v>34</v>
      </c>
      <c r="C224" s="104">
        <v>18.2</v>
      </c>
      <c r="D224" s="115">
        <v>187</v>
      </c>
      <c r="E224" s="115" t="s">
        <v>178</v>
      </c>
      <c r="F224" s="115">
        <v>8</v>
      </c>
      <c r="H224" s="42">
        <v>29</v>
      </c>
      <c r="I224" s="104">
        <v>14</v>
      </c>
      <c r="J224" s="115">
        <v>208</v>
      </c>
      <c r="K224" s="115" t="s">
        <v>178</v>
      </c>
      <c r="L224" s="115">
        <v>10</v>
      </c>
      <c r="N224" s="42">
        <v>5</v>
      </c>
      <c r="O224" s="104">
        <v>4.3</v>
      </c>
      <c r="P224" s="115" t="s">
        <v>179</v>
      </c>
      <c r="Q224" s="115" t="s">
        <v>10</v>
      </c>
      <c r="R224" s="115" t="s">
        <v>10</v>
      </c>
      <c r="S224" s="42">
        <v>5</v>
      </c>
      <c r="T224" s="104">
        <v>7</v>
      </c>
      <c r="U224" s="64">
        <v>71</v>
      </c>
      <c r="V224" s="64"/>
      <c r="W224" s="64">
        <v>85</v>
      </c>
      <c r="Y224" s="42">
        <v>29</v>
      </c>
      <c r="Z224" s="104">
        <v>11.2</v>
      </c>
      <c r="AA224" s="64">
        <v>258</v>
      </c>
      <c r="AB224" s="64" t="s">
        <v>178</v>
      </c>
      <c r="AC224" s="64">
        <v>2</v>
      </c>
      <c r="AE224" s="42">
        <v>6</v>
      </c>
      <c r="AF224" s="104">
        <v>8</v>
      </c>
      <c r="AG224" s="64">
        <v>75</v>
      </c>
      <c r="AH224" s="64"/>
      <c r="AI224" s="64">
        <v>72</v>
      </c>
      <c r="AJ224" s="64"/>
      <c r="AK224" s="42">
        <v>2</v>
      </c>
      <c r="AL224" s="104">
        <v>2.5</v>
      </c>
      <c r="AM224" s="64" t="s">
        <v>179</v>
      </c>
      <c r="AN224" s="64" t="s">
        <v>10</v>
      </c>
      <c r="AO224" s="64" t="s">
        <v>10</v>
      </c>
    </row>
    <row r="225" spans="1:41" ht="12">
      <c r="A225" s="17" t="s">
        <v>80</v>
      </c>
      <c r="B225" s="42">
        <v>20</v>
      </c>
      <c r="C225" s="104">
        <v>25.8</v>
      </c>
      <c r="D225" s="115">
        <v>77</v>
      </c>
      <c r="E225" s="115"/>
      <c r="F225" s="115">
        <v>86</v>
      </c>
      <c r="H225" s="42">
        <v>13</v>
      </c>
      <c r="I225" s="104">
        <v>19.8</v>
      </c>
      <c r="J225" s="115">
        <v>66</v>
      </c>
      <c r="K225" s="115"/>
      <c r="L225" s="115">
        <v>89</v>
      </c>
      <c r="N225" s="42">
        <v>7</v>
      </c>
      <c r="O225" s="104">
        <v>6</v>
      </c>
      <c r="P225" s="115">
        <v>117</v>
      </c>
      <c r="Q225" s="115"/>
      <c r="R225" s="115">
        <v>10</v>
      </c>
      <c r="S225" s="42">
        <v>11</v>
      </c>
      <c r="T225" s="104">
        <v>10.1</v>
      </c>
      <c r="U225" s="64">
        <v>109</v>
      </c>
      <c r="V225" s="64"/>
      <c r="W225" s="64">
        <v>58</v>
      </c>
      <c r="Y225" s="42">
        <v>9</v>
      </c>
      <c r="Z225" s="104">
        <v>15.8</v>
      </c>
      <c r="AA225" s="64">
        <v>57</v>
      </c>
      <c r="AB225" s="64"/>
      <c r="AC225" s="64">
        <v>86</v>
      </c>
      <c r="AE225" s="42">
        <v>5</v>
      </c>
      <c r="AF225" s="104">
        <v>11.3</v>
      </c>
      <c r="AG225" s="64">
        <v>44</v>
      </c>
      <c r="AH225" s="64"/>
      <c r="AI225" s="64">
        <v>91</v>
      </c>
      <c r="AJ225" s="64"/>
      <c r="AK225" s="42">
        <v>7</v>
      </c>
      <c r="AL225" s="104">
        <v>3.5</v>
      </c>
      <c r="AM225" s="64" t="s">
        <v>179</v>
      </c>
      <c r="AN225" s="64" t="s">
        <v>10</v>
      </c>
      <c r="AO225" s="64" t="s">
        <v>10</v>
      </c>
    </row>
    <row r="226" spans="1:41" ht="12">
      <c r="A226" s="17" t="s">
        <v>81</v>
      </c>
      <c r="B226" s="42">
        <v>152</v>
      </c>
      <c r="C226" s="104">
        <v>133.9</v>
      </c>
      <c r="D226" s="115">
        <v>114</v>
      </c>
      <c r="E226" s="115"/>
      <c r="F226" s="115">
        <v>59</v>
      </c>
      <c r="H226" s="42">
        <v>142</v>
      </c>
      <c r="I226" s="104">
        <v>102.5</v>
      </c>
      <c r="J226" s="115">
        <v>139</v>
      </c>
      <c r="K226" s="115" t="s">
        <v>178</v>
      </c>
      <c r="L226" s="115">
        <v>52</v>
      </c>
      <c r="N226" s="42">
        <v>10</v>
      </c>
      <c r="O226" s="104">
        <v>31.4</v>
      </c>
      <c r="P226" s="115">
        <v>32</v>
      </c>
      <c r="Q226" s="115" t="s">
        <v>178</v>
      </c>
      <c r="R226" s="115">
        <v>77</v>
      </c>
      <c r="S226" s="42">
        <v>63</v>
      </c>
      <c r="T226" s="104">
        <v>55</v>
      </c>
      <c r="U226" s="64">
        <v>115</v>
      </c>
      <c r="V226" s="64"/>
      <c r="W226" s="64">
        <v>54</v>
      </c>
      <c r="Y226" s="42">
        <v>89</v>
      </c>
      <c r="Z226" s="104">
        <v>78.9</v>
      </c>
      <c r="AA226" s="64">
        <v>113</v>
      </c>
      <c r="AB226" s="64"/>
      <c r="AC226" s="64">
        <v>59</v>
      </c>
      <c r="AE226" s="42">
        <v>38</v>
      </c>
      <c r="AF226" s="104">
        <v>58.6</v>
      </c>
      <c r="AG226" s="64">
        <v>65</v>
      </c>
      <c r="AH226" s="64" t="s">
        <v>178</v>
      </c>
      <c r="AI226" s="64">
        <v>85</v>
      </c>
      <c r="AJ226" s="64"/>
      <c r="AK226" s="42">
        <v>38</v>
      </c>
      <c r="AL226" s="104">
        <v>18.9</v>
      </c>
      <c r="AM226" s="64">
        <v>201</v>
      </c>
      <c r="AN226" s="64" t="s">
        <v>178</v>
      </c>
      <c r="AO226" s="64">
        <v>23</v>
      </c>
    </row>
    <row r="227" spans="1:41" ht="12">
      <c r="A227" s="17" t="s">
        <v>82</v>
      </c>
      <c r="B227" s="42">
        <v>293</v>
      </c>
      <c r="C227" s="104">
        <v>472.1</v>
      </c>
      <c r="D227" s="115">
        <v>62</v>
      </c>
      <c r="E227" s="115" t="s">
        <v>178</v>
      </c>
      <c r="F227" s="115">
        <v>89</v>
      </c>
      <c r="H227" s="42">
        <v>265</v>
      </c>
      <c r="I227" s="104">
        <v>362.8</v>
      </c>
      <c r="J227" s="115">
        <v>73</v>
      </c>
      <c r="K227" s="115" t="s">
        <v>178</v>
      </c>
      <c r="L227" s="115">
        <v>88</v>
      </c>
      <c r="N227" s="42">
        <v>28</v>
      </c>
      <c r="O227" s="104">
        <v>109.3</v>
      </c>
      <c r="P227" s="115">
        <v>26</v>
      </c>
      <c r="Q227" s="115" t="s">
        <v>178</v>
      </c>
      <c r="R227" s="115">
        <v>81</v>
      </c>
      <c r="S227" s="42">
        <v>70</v>
      </c>
      <c r="T227" s="104">
        <v>179.7</v>
      </c>
      <c r="U227" s="64">
        <v>39</v>
      </c>
      <c r="V227" s="64" t="s">
        <v>178</v>
      </c>
      <c r="W227" s="64">
        <v>92</v>
      </c>
      <c r="Y227" s="42">
        <v>223</v>
      </c>
      <c r="Z227" s="104">
        <v>292.4</v>
      </c>
      <c r="AA227" s="64">
        <v>76</v>
      </c>
      <c r="AB227" s="64" t="s">
        <v>178</v>
      </c>
      <c r="AC227" s="64">
        <v>81</v>
      </c>
      <c r="AE227" s="42">
        <v>101</v>
      </c>
      <c r="AF227" s="104">
        <v>207.5</v>
      </c>
      <c r="AG227" s="64">
        <v>49</v>
      </c>
      <c r="AH227" s="64" t="s">
        <v>178</v>
      </c>
      <c r="AI227" s="64">
        <v>89</v>
      </c>
      <c r="AJ227" s="64"/>
      <c r="AK227" s="42">
        <v>58</v>
      </c>
      <c r="AL227" s="104">
        <v>63.2</v>
      </c>
      <c r="AM227" s="64">
        <v>92</v>
      </c>
      <c r="AN227" s="64"/>
      <c r="AO227" s="64">
        <v>80</v>
      </c>
    </row>
    <row r="228" spans="1:42" s="39" customFormat="1" ht="12">
      <c r="A228" s="24" t="s">
        <v>85</v>
      </c>
      <c r="B228" s="46">
        <v>34489</v>
      </c>
      <c r="C228" s="105">
        <v>27013.5</v>
      </c>
      <c r="D228" s="118">
        <v>128</v>
      </c>
      <c r="E228" s="118" t="s">
        <v>178</v>
      </c>
      <c r="F228" s="118" t="s">
        <v>10</v>
      </c>
      <c r="H228" s="46">
        <v>30702</v>
      </c>
      <c r="I228" s="105">
        <v>20732.4</v>
      </c>
      <c r="J228" s="118">
        <v>148</v>
      </c>
      <c r="K228" s="118" t="s">
        <v>178</v>
      </c>
      <c r="L228" s="118" t="s">
        <v>10</v>
      </c>
      <c r="N228" s="46">
        <v>3787</v>
      </c>
      <c r="O228" s="105">
        <v>6281.1</v>
      </c>
      <c r="P228" s="118">
        <v>60</v>
      </c>
      <c r="Q228" s="118" t="s">
        <v>178</v>
      </c>
      <c r="R228" s="118" t="s">
        <v>10</v>
      </c>
      <c r="S228" s="46">
        <v>12920</v>
      </c>
      <c r="T228" s="105">
        <v>10151.5</v>
      </c>
      <c r="U228" s="71">
        <v>127</v>
      </c>
      <c r="V228" s="71" t="s">
        <v>178</v>
      </c>
      <c r="W228" s="71" t="s">
        <v>10</v>
      </c>
      <c r="X228" s="2"/>
      <c r="Y228" s="46">
        <v>21569</v>
      </c>
      <c r="Z228" s="105">
        <v>16862</v>
      </c>
      <c r="AA228" s="71">
        <v>128</v>
      </c>
      <c r="AB228" s="71" t="s">
        <v>178</v>
      </c>
      <c r="AC228" s="71" t="s">
        <v>10</v>
      </c>
      <c r="AD228" s="2"/>
      <c r="AE228" s="46">
        <v>12820</v>
      </c>
      <c r="AF228" s="105">
        <v>11814.5</v>
      </c>
      <c r="AG228" s="71">
        <v>109</v>
      </c>
      <c r="AH228" s="71" t="s">
        <v>178</v>
      </c>
      <c r="AI228" s="71" t="s">
        <v>10</v>
      </c>
      <c r="AJ228" s="71"/>
      <c r="AK228" s="46">
        <v>5531</v>
      </c>
      <c r="AL228" s="105">
        <v>3672.1</v>
      </c>
      <c r="AM228" s="71">
        <v>151</v>
      </c>
      <c r="AN228" s="71" t="s">
        <v>178</v>
      </c>
      <c r="AO228" s="71" t="s">
        <v>10</v>
      </c>
      <c r="AP228" s="2"/>
    </row>
    <row r="229" spans="1:42" s="39" customFormat="1" ht="12">
      <c r="A229" s="24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s="39" customFormat="1" ht="12">
      <c r="A230" s="121" t="s">
        <v>86</v>
      </c>
      <c r="B230" s="122">
        <v>120992</v>
      </c>
      <c r="C230" s="105">
        <v>120996</v>
      </c>
      <c r="D230" s="122">
        <v>99.99669410559027</v>
      </c>
      <c r="E230" s="122"/>
      <c r="F230" s="122" t="s">
        <v>10</v>
      </c>
      <c r="H230" s="122">
        <v>93211</v>
      </c>
      <c r="I230" s="105">
        <v>93215</v>
      </c>
      <c r="J230" s="122">
        <v>99.99570884514296</v>
      </c>
      <c r="K230" s="122"/>
      <c r="L230" s="122" t="s">
        <v>10</v>
      </c>
      <c r="N230" s="122">
        <v>27781</v>
      </c>
      <c r="O230" s="105">
        <v>27781</v>
      </c>
      <c r="P230" s="122">
        <v>100</v>
      </c>
      <c r="Q230" s="122"/>
      <c r="R230" s="122" t="s">
        <v>10</v>
      </c>
      <c r="S230" s="147">
        <v>43486</v>
      </c>
      <c r="T230" s="155">
        <v>43486</v>
      </c>
      <c r="U230" s="147">
        <v>100</v>
      </c>
      <c r="V230" s="147"/>
      <c r="W230" s="147" t="s">
        <v>10</v>
      </c>
      <c r="X230" s="147"/>
      <c r="Y230" s="147">
        <v>77506</v>
      </c>
      <c r="Z230" s="155">
        <v>77510</v>
      </c>
      <c r="AA230" s="147">
        <v>99.99483937556445</v>
      </c>
      <c r="AB230" s="147"/>
      <c r="AC230" s="147" t="s">
        <v>10</v>
      </c>
      <c r="AD230" s="147"/>
      <c r="AE230" s="147">
        <v>53104</v>
      </c>
      <c r="AF230" s="155">
        <v>52920.62244897959</v>
      </c>
      <c r="AG230" s="147">
        <v>100.34651435023692</v>
      </c>
      <c r="AH230" s="147"/>
      <c r="AI230" s="147" t="s">
        <v>10</v>
      </c>
      <c r="AJ230" s="147"/>
      <c r="AK230" s="122">
        <v>15859</v>
      </c>
      <c r="AL230" s="105">
        <v>15860</v>
      </c>
      <c r="AM230" s="122">
        <v>99.9936948297604</v>
      </c>
      <c r="AN230" s="122"/>
      <c r="AO230" s="122" t="s">
        <v>10</v>
      </c>
      <c r="AP230" s="2"/>
    </row>
    <row r="231" spans="1:36" ht="12">
      <c r="A231" s="124"/>
      <c r="B231" s="125"/>
      <c r="C231" s="140"/>
      <c r="D231" s="125"/>
      <c r="E231" s="125"/>
      <c r="F231" s="125"/>
      <c r="G231" s="126"/>
      <c r="H231" s="125"/>
      <c r="I231" s="140"/>
      <c r="J231" s="125"/>
      <c r="K231" s="125"/>
      <c r="L231" s="125"/>
      <c r="M231" s="126"/>
      <c r="N231" s="125"/>
      <c r="O231" s="140"/>
      <c r="P231" s="125"/>
      <c r="Q231" s="125"/>
      <c r="R231" s="125"/>
      <c r="S231" s="125"/>
      <c r="T231" s="140"/>
      <c r="U231" s="125"/>
      <c r="V231" s="125"/>
      <c r="W231" s="125"/>
      <c r="X231" s="126"/>
      <c r="Y231" s="125"/>
      <c r="Z231" s="140"/>
      <c r="AA231" s="125"/>
      <c r="AB231" s="125"/>
      <c r="AC231" s="125"/>
      <c r="AD231" s="126"/>
      <c r="AE231" s="125"/>
      <c r="AF231" s="140"/>
      <c r="AG231" s="125"/>
      <c r="AH231" s="125"/>
      <c r="AI231" s="125"/>
      <c r="AJ231" s="52"/>
    </row>
    <row r="232" spans="1:36" ht="12">
      <c r="A232" s="128" t="s">
        <v>257</v>
      </c>
      <c r="B232" s="52"/>
      <c r="C232" s="141"/>
      <c r="D232" s="52"/>
      <c r="E232" s="52"/>
      <c r="F232" s="52"/>
      <c r="G232" s="21"/>
      <c r="H232" s="52"/>
      <c r="I232" s="141"/>
      <c r="J232" s="52"/>
      <c r="K232" s="52"/>
      <c r="L232" s="52"/>
      <c r="M232" s="21"/>
      <c r="N232" s="52"/>
      <c r="O232" s="141"/>
      <c r="P232" s="52"/>
      <c r="Q232" s="52"/>
      <c r="R232" s="52"/>
      <c r="S232" s="52"/>
      <c r="T232" s="141"/>
      <c r="U232" s="52"/>
      <c r="V232" s="52"/>
      <c r="W232" s="52"/>
      <c r="X232" s="21"/>
      <c r="Y232" s="52"/>
      <c r="Z232" s="141"/>
      <c r="AA232" s="52"/>
      <c r="AB232" s="52"/>
      <c r="AC232" s="52"/>
      <c r="AD232" s="21"/>
      <c r="AE232" s="52"/>
      <c r="AF232" s="141"/>
      <c r="AG232" s="52"/>
      <c r="AH232" s="52"/>
      <c r="AI232" s="52"/>
      <c r="AJ232" s="52"/>
    </row>
  </sheetData>
  <mergeCells count="4">
    <mergeCell ref="B1:AO1"/>
    <mergeCell ref="B2:AO2"/>
    <mergeCell ref="AE4:AI4"/>
    <mergeCell ref="B3:AO3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32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2" customWidth="1"/>
    <col min="2" max="2" width="7.421875" style="2" bestFit="1" customWidth="1"/>
    <col min="3" max="3" width="8.8515625" style="2" bestFit="1" customWidth="1"/>
    <col min="4" max="4" width="4.00390625" style="2" bestFit="1" customWidth="1"/>
    <col min="5" max="5" width="3.421875" style="2" bestFit="1" customWidth="1"/>
    <col min="6" max="6" width="3.57421875" style="2" bestFit="1" customWidth="1"/>
    <col min="7" max="7" width="0.71875" style="2" customWidth="1"/>
    <col min="8" max="8" width="6.421875" style="2" bestFit="1" customWidth="1"/>
    <col min="9" max="9" width="7.8515625" style="2" bestFit="1" customWidth="1"/>
    <col min="10" max="10" width="4.00390625" style="2" bestFit="1" customWidth="1"/>
    <col min="11" max="11" width="3.421875" style="2" bestFit="1" customWidth="1"/>
    <col min="12" max="12" width="4.00390625" style="2" bestFit="1" customWidth="1"/>
    <col min="13" max="13" width="0.71875" style="2" customWidth="1"/>
    <col min="14" max="14" width="5.57421875" style="2" customWidth="1"/>
    <col min="15" max="15" width="6.8515625" style="2" bestFit="1" customWidth="1"/>
    <col min="16" max="16" width="4.7109375" style="2" customWidth="1"/>
    <col min="17" max="17" width="4.28125" style="2" customWidth="1"/>
    <col min="18" max="18" width="4.140625" style="2" customWidth="1"/>
    <col min="19" max="19" width="0.71875" style="2" customWidth="1"/>
    <col min="20" max="20" width="6.421875" style="2" bestFit="1" customWidth="1"/>
    <col min="21" max="21" width="7.8515625" style="2" bestFit="1" customWidth="1"/>
    <col min="22" max="22" width="4.57421875" style="2" bestFit="1" customWidth="1"/>
    <col min="23" max="23" width="4.28125" style="2" customWidth="1"/>
    <col min="24" max="24" width="4.140625" style="2" customWidth="1"/>
    <col min="25" max="16384" width="9.140625" style="2" customWidth="1"/>
  </cols>
  <sheetData>
    <row r="1" spans="1:24" ht="12.75">
      <c r="A1" s="57" t="s">
        <v>91</v>
      </c>
      <c r="B1" s="238" t="s">
        <v>299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4" ht="12.75">
      <c r="A2" s="3" t="s">
        <v>89</v>
      </c>
      <c r="B2" s="208" t="s">
        <v>277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12" customHeight="1">
      <c r="A3" s="4" t="s">
        <v>90</v>
      </c>
      <c r="B3" s="216" t="s">
        <v>278</v>
      </c>
      <c r="C3" s="204"/>
      <c r="D3" s="204"/>
      <c r="E3" s="204"/>
      <c r="F3" s="204"/>
      <c r="G3" s="215"/>
      <c r="H3" s="216" t="s">
        <v>279</v>
      </c>
      <c r="I3" s="204"/>
      <c r="J3" s="204"/>
      <c r="K3" s="204"/>
      <c r="L3" s="204"/>
      <c r="M3" s="215"/>
      <c r="N3" s="203" t="s">
        <v>280</v>
      </c>
      <c r="O3" s="221"/>
      <c r="P3" s="221"/>
      <c r="Q3" s="221"/>
      <c r="R3" s="221"/>
      <c r="S3" s="215"/>
      <c r="T3" s="216" t="s">
        <v>281</v>
      </c>
      <c r="U3" s="204"/>
      <c r="V3" s="204"/>
      <c r="W3" s="204"/>
      <c r="X3" s="204"/>
    </row>
    <row r="4" spans="1:24" ht="12">
      <c r="A4" s="187" t="s">
        <v>3</v>
      </c>
      <c r="B4" s="206"/>
      <c r="C4" s="206"/>
      <c r="D4" s="206"/>
      <c r="E4" s="206"/>
      <c r="F4" s="206"/>
      <c r="G4" s="205"/>
      <c r="H4" s="206"/>
      <c r="I4" s="206"/>
      <c r="J4" s="206"/>
      <c r="K4" s="206"/>
      <c r="L4" s="206"/>
      <c r="M4" s="205"/>
      <c r="N4" s="197"/>
      <c r="O4" s="197"/>
      <c r="P4" s="197"/>
      <c r="Q4" s="197"/>
      <c r="R4" s="197"/>
      <c r="S4" s="205"/>
      <c r="T4" s="206"/>
      <c r="U4" s="206"/>
      <c r="V4" s="206"/>
      <c r="W4" s="206"/>
      <c r="X4" s="206"/>
    </row>
    <row r="5" spans="1:24" ht="12">
      <c r="A5" s="11" t="s">
        <v>6</v>
      </c>
      <c r="B5" s="12" t="s">
        <v>173</v>
      </c>
      <c r="C5" s="12" t="s">
        <v>174</v>
      </c>
      <c r="D5" s="12" t="s">
        <v>268</v>
      </c>
      <c r="E5" s="13" t="s">
        <v>176</v>
      </c>
      <c r="F5" s="13" t="s">
        <v>9</v>
      </c>
      <c r="G5" s="205"/>
      <c r="H5" s="12" t="s">
        <v>173</v>
      </c>
      <c r="I5" s="12" t="s">
        <v>174</v>
      </c>
      <c r="J5" s="12" t="s">
        <v>268</v>
      </c>
      <c r="K5" s="13" t="s">
        <v>176</v>
      </c>
      <c r="L5" s="13" t="s">
        <v>9</v>
      </c>
      <c r="M5" s="205"/>
      <c r="N5" s="12" t="s">
        <v>173</v>
      </c>
      <c r="O5" s="12" t="s">
        <v>174</v>
      </c>
      <c r="P5" s="12" t="s">
        <v>268</v>
      </c>
      <c r="Q5" s="13" t="s">
        <v>176</v>
      </c>
      <c r="R5" s="13" t="s">
        <v>9</v>
      </c>
      <c r="S5" s="205"/>
      <c r="T5" s="12" t="s">
        <v>173</v>
      </c>
      <c r="U5" s="12" t="s">
        <v>174</v>
      </c>
      <c r="V5" s="12" t="s">
        <v>268</v>
      </c>
      <c r="W5" s="13" t="s">
        <v>176</v>
      </c>
      <c r="X5" s="13" t="s">
        <v>9</v>
      </c>
    </row>
    <row r="6" spans="1:24" ht="12">
      <c r="A6" s="14">
        <v>5000</v>
      </c>
      <c r="B6" s="101">
        <v>539</v>
      </c>
      <c r="C6" s="139">
        <v>563.9</v>
      </c>
      <c r="D6" s="112">
        <v>130</v>
      </c>
      <c r="E6" s="112"/>
      <c r="F6" s="112">
        <v>7</v>
      </c>
      <c r="G6" s="205"/>
      <c r="H6" s="101">
        <v>308</v>
      </c>
      <c r="I6" s="139">
        <v>297.4</v>
      </c>
      <c r="J6" s="112">
        <v>104</v>
      </c>
      <c r="K6" s="112"/>
      <c r="L6" s="112">
        <v>44</v>
      </c>
      <c r="M6" s="205"/>
      <c r="N6" s="101">
        <v>24</v>
      </c>
      <c r="O6" s="139">
        <v>17.5</v>
      </c>
      <c r="P6" s="112">
        <v>137</v>
      </c>
      <c r="Q6" s="112"/>
      <c r="R6" s="112">
        <v>8</v>
      </c>
      <c r="S6" s="205"/>
      <c r="T6" s="101">
        <v>10</v>
      </c>
      <c r="U6" s="139">
        <v>12.7</v>
      </c>
      <c r="V6" s="112">
        <v>79</v>
      </c>
      <c r="W6" s="112"/>
      <c r="X6" s="112">
        <v>99</v>
      </c>
    </row>
    <row r="7" spans="1:24" ht="12">
      <c r="A7" s="17">
        <v>5006</v>
      </c>
      <c r="B7" s="42">
        <v>605</v>
      </c>
      <c r="C7" s="104">
        <v>780.7</v>
      </c>
      <c r="D7" s="64">
        <v>102</v>
      </c>
      <c r="E7" s="64" t="s">
        <v>178</v>
      </c>
      <c r="F7" s="64">
        <v>45</v>
      </c>
      <c r="G7" s="205"/>
      <c r="H7" s="42">
        <v>323</v>
      </c>
      <c r="I7" s="104">
        <v>416</v>
      </c>
      <c r="J7" s="64">
        <v>78</v>
      </c>
      <c r="K7" s="64" t="s">
        <v>178</v>
      </c>
      <c r="L7" s="64">
        <v>107</v>
      </c>
      <c r="M7" s="205"/>
      <c r="N7" s="42">
        <v>22</v>
      </c>
      <c r="O7" s="104">
        <v>28.9</v>
      </c>
      <c r="P7" s="64">
        <v>76</v>
      </c>
      <c r="Q7" s="64"/>
      <c r="R7" s="64">
        <v>79</v>
      </c>
      <c r="S7" s="205"/>
      <c r="T7" s="42">
        <v>23</v>
      </c>
      <c r="U7" s="104">
        <v>27.5</v>
      </c>
      <c r="V7" s="64">
        <v>84</v>
      </c>
      <c r="W7" s="64"/>
      <c r="X7" s="64">
        <v>89</v>
      </c>
    </row>
    <row r="8" spans="1:24" ht="12">
      <c r="A8" s="17">
        <v>5007</v>
      </c>
      <c r="B8" s="42">
        <v>446</v>
      </c>
      <c r="C8" s="104">
        <v>488.5</v>
      </c>
      <c r="D8" s="64">
        <v>103</v>
      </c>
      <c r="E8" s="64"/>
      <c r="F8" s="64">
        <v>43</v>
      </c>
      <c r="H8" s="42">
        <v>270</v>
      </c>
      <c r="I8" s="104">
        <v>265.2</v>
      </c>
      <c r="J8" s="64">
        <v>102</v>
      </c>
      <c r="K8" s="64"/>
      <c r="L8" s="64">
        <v>48</v>
      </c>
      <c r="M8" s="205"/>
      <c r="N8" s="42">
        <v>19</v>
      </c>
      <c r="O8" s="104">
        <v>25.4</v>
      </c>
      <c r="P8" s="64">
        <v>75</v>
      </c>
      <c r="Q8" s="64"/>
      <c r="R8" s="64">
        <v>82</v>
      </c>
      <c r="S8" s="205"/>
      <c r="T8" s="42">
        <v>16</v>
      </c>
      <c r="U8" s="104">
        <v>34.4</v>
      </c>
      <c r="V8" s="64">
        <v>46</v>
      </c>
      <c r="W8" s="64" t="s">
        <v>178</v>
      </c>
      <c r="X8" s="64">
        <v>114</v>
      </c>
    </row>
    <row r="9" spans="1:24" ht="12">
      <c r="A9" s="17">
        <v>5008</v>
      </c>
      <c r="B9" s="42">
        <v>942</v>
      </c>
      <c r="C9" s="104">
        <v>1045.5</v>
      </c>
      <c r="D9" s="64">
        <v>94</v>
      </c>
      <c r="E9" s="64" t="s">
        <v>178</v>
      </c>
      <c r="F9" s="64">
        <v>71</v>
      </c>
      <c r="H9" s="42">
        <v>528</v>
      </c>
      <c r="I9" s="104">
        <v>569.6</v>
      </c>
      <c r="J9" s="64">
        <v>93</v>
      </c>
      <c r="K9" s="64"/>
      <c r="L9" s="64">
        <v>72</v>
      </c>
      <c r="M9" s="239"/>
      <c r="N9" s="42">
        <v>50</v>
      </c>
      <c r="O9" s="104">
        <v>61</v>
      </c>
      <c r="P9" s="64">
        <v>82</v>
      </c>
      <c r="Q9" s="64"/>
      <c r="R9" s="64">
        <v>68</v>
      </c>
      <c r="S9" s="205"/>
      <c r="T9" s="42">
        <v>77</v>
      </c>
      <c r="U9" s="104">
        <v>86.3</v>
      </c>
      <c r="V9" s="64">
        <v>89</v>
      </c>
      <c r="W9" s="64"/>
      <c r="X9" s="64">
        <v>79</v>
      </c>
    </row>
    <row r="10" spans="1:24" ht="12">
      <c r="A10" s="17">
        <v>5009</v>
      </c>
      <c r="B10" s="42">
        <v>459</v>
      </c>
      <c r="C10" s="104">
        <v>418.4</v>
      </c>
      <c r="D10" s="64">
        <v>118</v>
      </c>
      <c r="E10" s="64" t="s">
        <v>177</v>
      </c>
      <c r="F10" s="64">
        <v>15</v>
      </c>
      <c r="H10" s="42">
        <v>264</v>
      </c>
      <c r="I10" s="104">
        <v>228</v>
      </c>
      <c r="J10" s="64">
        <v>116</v>
      </c>
      <c r="K10" s="64" t="s">
        <v>177</v>
      </c>
      <c r="L10" s="64">
        <v>20</v>
      </c>
      <c r="M10" s="64"/>
      <c r="N10" s="42">
        <v>23</v>
      </c>
      <c r="O10" s="104">
        <v>23.6</v>
      </c>
      <c r="P10" s="64">
        <v>97</v>
      </c>
      <c r="Q10" s="64"/>
      <c r="R10" s="64">
        <v>49</v>
      </c>
      <c r="S10" s="205"/>
      <c r="T10" s="42">
        <v>32</v>
      </c>
      <c r="U10" s="104">
        <v>33.2</v>
      </c>
      <c r="V10" s="64">
        <v>96</v>
      </c>
      <c r="W10" s="64"/>
      <c r="X10" s="64">
        <v>62</v>
      </c>
    </row>
    <row r="11" spans="1:24" ht="12">
      <c r="A11" s="17">
        <v>5010</v>
      </c>
      <c r="B11" s="42">
        <v>605</v>
      </c>
      <c r="C11" s="104">
        <v>468.1</v>
      </c>
      <c r="D11" s="64">
        <v>135</v>
      </c>
      <c r="E11" s="64" t="s">
        <v>178</v>
      </c>
      <c r="F11" s="64">
        <v>5</v>
      </c>
      <c r="H11" s="42">
        <v>330</v>
      </c>
      <c r="I11" s="104">
        <v>256.1</v>
      </c>
      <c r="J11" s="64">
        <v>129</v>
      </c>
      <c r="K11" s="64" t="s">
        <v>178</v>
      </c>
      <c r="L11" s="64">
        <v>9</v>
      </c>
      <c r="M11" s="64"/>
      <c r="N11" s="42">
        <v>27</v>
      </c>
      <c r="O11" s="104">
        <v>27.9</v>
      </c>
      <c r="P11" s="64">
        <v>97</v>
      </c>
      <c r="Q11" s="64"/>
      <c r="R11" s="64">
        <v>49</v>
      </c>
      <c r="T11" s="42">
        <v>28</v>
      </c>
      <c r="U11" s="104">
        <v>40.3</v>
      </c>
      <c r="V11" s="64">
        <v>70</v>
      </c>
      <c r="W11" s="64"/>
      <c r="X11" s="64">
        <v>106</v>
      </c>
    </row>
    <row r="12" spans="1:24" ht="12">
      <c r="A12" s="17">
        <v>5011</v>
      </c>
      <c r="B12" s="42">
        <v>807</v>
      </c>
      <c r="C12" s="104">
        <v>715.7</v>
      </c>
      <c r="D12" s="64">
        <v>113</v>
      </c>
      <c r="E12" s="64" t="s">
        <v>178</v>
      </c>
      <c r="F12" s="64">
        <v>20</v>
      </c>
      <c r="H12" s="42">
        <v>462</v>
      </c>
      <c r="I12" s="104">
        <v>391.5</v>
      </c>
      <c r="J12" s="64">
        <v>118</v>
      </c>
      <c r="K12" s="64" t="s">
        <v>178</v>
      </c>
      <c r="L12" s="64">
        <v>17</v>
      </c>
      <c r="M12" s="64"/>
      <c r="N12" s="42">
        <v>40</v>
      </c>
      <c r="O12" s="104">
        <v>45.4</v>
      </c>
      <c r="P12" s="64">
        <v>88</v>
      </c>
      <c r="Q12" s="64"/>
      <c r="R12" s="64">
        <v>64</v>
      </c>
      <c r="T12" s="42">
        <v>49</v>
      </c>
      <c r="U12" s="104">
        <v>65</v>
      </c>
      <c r="V12" s="64">
        <v>75</v>
      </c>
      <c r="W12" s="64" t="s">
        <v>177</v>
      </c>
      <c r="X12" s="64">
        <v>101</v>
      </c>
    </row>
    <row r="13" spans="1:24" ht="12">
      <c r="A13" s="17">
        <v>5012</v>
      </c>
      <c r="B13" s="42">
        <v>967</v>
      </c>
      <c r="C13" s="104">
        <v>842.8</v>
      </c>
      <c r="D13" s="64">
        <v>120</v>
      </c>
      <c r="E13" s="64" t="s">
        <v>178</v>
      </c>
      <c r="F13" s="64">
        <v>13</v>
      </c>
      <c r="H13" s="42">
        <v>538</v>
      </c>
      <c r="I13" s="104">
        <v>458.7</v>
      </c>
      <c r="J13" s="64">
        <v>117</v>
      </c>
      <c r="K13" s="64" t="s">
        <v>178</v>
      </c>
      <c r="L13" s="64">
        <v>19</v>
      </c>
      <c r="M13" s="64"/>
      <c r="N13" s="42">
        <v>43</v>
      </c>
      <c r="O13" s="104">
        <v>48.5</v>
      </c>
      <c r="P13" s="64">
        <v>89</v>
      </c>
      <c r="Q13" s="64"/>
      <c r="R13" s="64">
        <v>61</v>
      </c>
      <c r="T13" s="42">
        <v>43</v>
      </c>
      <c r="U13" s="104">
        <v>68.5</v>
      </c>
      <c r="V13" s="64">
        <v>63</v>
      </c>
      <c r="W13" s="64" t="s">
        <v>178</v>
      </c>
      <c r="X13" s="64">
        <v>108</v>
      </c>
    </row>
    <row r="14" spans="1:24" ht="12">
      <c r="A14" s="17">
        <v>5013</v>
      </c>
      <c r="B14" s="42">
        <v>902</v>
      </c>
      <c r="C14" s="104">
        <v>842.4</v>
      </c>
      <c r="D14" s="64">
        <v>110</v>
      </c>
      <c r="E14" s="64" t="s">
        <v>177</v>
      </c>
      <c r="F14" s="64">
        <v>27</v>
      </c>
      <c r="H14" s="42">
        <v>495</v>
      </c>
      <c r="I14" s="104">
        <v>461</v>
      </c>
      <c r="J14" s="64">
        <v>107</v>
      </c>
      <c r="K14" s="64"/>
      <c r="L14" s="64">
        <v>37</v>
      </c>
      <c r="M14" s="64"/>
      <c r="N14" s="42">
        <v>46</v>
      </c>
      <c r="O14" s="104">
        <v>51.9</v>
      </c>
      <c r="P14" s="64">
        <v>89</v>
      </c>
      <c r="Q14" s="64"/>
      <c r="R14" s="64">
        <v>61</v>
      </c>
      <c r="T14" s="42">
        <v>59</v>
      </c>
      <c r="U14" s="104">
        <v>73.2</v>
      </c>
      <c r="V14" s="64">
        <v>81</v>
      </c>
      <c r="W14" s="64"/>
      <c r="X14" s="64">
        <v>95</v>
      </c>
    </row>
    <row r="15" spans="1:24" ht="12">
      <c r="A15" s="17">
        <v>5014</v>
      </c>
      <c r="B15" s="42">
        <v>1035</v>
      </c>
      <c r="C15" s="104">
        <v>974.2</v>
      </c>
      <c r="D15" s="64">
        <v>108</v>
      </c>
      <c r="E15" s="64"/>
      <c r="F15" s="64">
        <v>30</v>
      </c>
      <c r="H15" s="42">
        <v>612</v>
      </c>
      <c r="I15" s="104">
        <v>534.7</v>
      </c>
      <c r="J15" s="64">
        <v>114</v>
      </c>
      <c r="K15" s="64" t="s">
        <v>178</v>
      </c>
      <c r="L15" s="64">
        <v>25</v>
      </c>
      <c r="M15" s="64"/>
      <c r="N15" s="42">
        <v>64</v>
      </c>
      <c r="O15" s="104">
        <v>61.9</v>
      </c>
      <c r="P15" s="64">
        <v>103</v>
      </c>
      <c r="Q15" s="64"/>
      <c r="R15" s="64">
        <v>40</v>
      </c>
      <c r="T15" s="42">
        <v>80</v>
      </c>
      <c r="U15" s="104">
        <v>91.3</v>
      </c>
      <c r="V15" s="64">
        <v>88</v>
      </c>
      <c r="W15" s="64"/>
      <c r="X15" s="64">
        <v>80</v>
      </c>
    </row>
    <row r="16" spans="1:24" ht="12">
      <c r="A16" s="17">
        <v>5015</v>
      </c>
      <c r="B16" s="42">
        <v>457</v>
      </c>
      <c r="C16" s="104">
        <v>417.1</v>
      </c>
      <c r="D16" s="64">
        <v>112</v>
      </c>
      <c r="E16" s="64" t="s">
        <v>177</v>
      </c>
      <c r="F16" s="64">
        <v>21</v>
      </c>
      <c r="H16" s="42">
        <v>256</v>
      </c>
      <c r="I16" s="104">
        <v>228.8</v>
      </c>
      <c r="J16" s="64">
        <v>112</v>
      </c>
      <c r="K16" s="64"/>
      <c r="L16" s="64">
        <v>31</v>
      </c>
      <c r="M16" s="64"/>
      <c r="N16" s="42">
        <v>31</v>
      </c>
      <c r="O16" s="104">
        <v>26.7</v>
      </c>
      <c r="P16" s="64">
        <v>116</v>
      </c>
      <c r="Q16" s="64"/>
      <c r="R16" s="64">
        <v>23</v>
      </c>
      <c r="T16" s="42">
        <v>21</v>
      </c>
      <c r="U16" s="104">
        <v>38.7</v>
      </c>
      <c r="V16" s="64">
        <v>54</v>
      </c>
      <c r="W16" s="64" t="s">
        <v>178</v>
      </c>
      <c r="X16" s="64">
        <v>112</v>
      </c>
    </row>
    <row r="17" spans="1:24" ht="12">
      <c r="A17" s="17">
        <v>5016</v>
      </c>
      <c r="B17" s="42">
        <v>733</v>
      </c>
      <c r="C17" s="104">
        <v>603.1</v>
      </c>
      <c r="D17" s="64">
        <v>119</v>
      </c>
      <c r="E17" s="64" t="s">
        <v>178</v>
      </c>
      <c r="F17" s="64">
        <v>14</v>
      </c>
      <c r="H17" s="42">
        <v>426</v>
      </c>
      <c r="I17" s="104">
        <v>330</v>
      </c>
      <c r="J17" s="64">
        <v>129</v>
      </c>
      <c r="K17" s="64" t="s">
        <v>178</v>
      </c>
      <c r="L17" s="64">
        <v>9</v>
      </c>
      <c r="M17" s="64"/>
      <c r="N17" s="42">
        <v>57</v>
      </c>
      <c r="O17" s="104">
        <v>40.2</v>
      </c>
      <c r="P17" s="64">
        <v>142</v>
      </c>
      <c r="Q17" s="64" t="s">
        <v>178</v>
      </c>
      <c r="R17" s="64">
        <v>5</v>
      </c>
      <c r="T17" s="42">
        <v>51</v>
      </c>
      <c r="U17" s="104">
        <v>56.7</v>
      </c>
      <c r="V17" s="64">
        <v>90</v>
      </c>
      <c r="W17" s="64"/>
      <c r="X17" s="64">
        <v>77</v>
      </c>
    </row>
    <row r="18" spans="1:24" ht="12">
      <c r="A18" s="17">
        <v>5017</v>
      </c>
      <c r="B18" s="42">
        <v>593</v>
      </c>
      <c r="C18" s="104">
        <v>454</v>
      </c>
      <c r="D18" s="64">
        <v>127</v>
      </c>
      <c r="E18" s="64" t="s">
        <v>178</v>
      </c>
      <c r="F18" s="64">
        <v>10</v>
      </c>
      <c r="H18" s="42">
        <v>315</v>
      </c>
      <c r="I18" s="104">
        <v>249.2</v>
      </c>
      <c r="J18" s="64">
        <v>126</v>
      </c>
      <c r="K18" s="64" t="s">
        <v>178</v>
      </c>
      <c r="L18" s="64">
        <v>13</v>
      </c>
      <c r="M18" s="64"/>
      <c r="N18" s="42">
        <v>41</v>
      </c>
      <c r="O18" s="104">
        <v>30.1</v>
      </c>
      <c r="P18" s="64">
        <v>136</v>
      </c>
      <c r="Q18" s="64" t="s">
        <v>177</v>
      </c>
      <c r="R18" s="64">
        <v>10</v>
      </c>
      <c r="T18" s="42">
        <v>35</v>
      </c>
      <c r="U18" s="104">
        <v>43.6</v>
      </c>
      <c r="V18" s="64">
        <v>80</v>
      </c>
      <c r="W18" s="64"/>
      <c r="X18" s="64">
        <v>98</v>
      </c>
    </row>
    <row r="19" spans="1:24" ht="12">
      <c r="A19" s="17">
        <v>5018</v>
      </c>
      <c r="B19" s="42">
        <v>537</v>
      </c>
      <c r="C19" s="104">
        <v>528.8</v>
      </c>
      <c r="D19" s="64">
        <v>95</v>
      </c>
      <c r="E19" s="64"/>
      <c r="F19" s="64">
        <v>67</v>
      </c>
      <c r="H19" s="42">
        <v>302</v>
      </c>
      <c r="I19" s="104">
        <v>287.4</v>
      </c>
      <c r="J19" s="64">
        <v>105</v>
      </c>
      <c r="K19" s="64"/>
      <c r="L19" s="64">
        <v>41</v>
      </c>
      <c r="M19" s="64"/>
      <c r="N19" s="42">
        <v>38</v>
      </c>
      <c r="O19" s="104">
        <v>35.5</v>
      </c>
      <c r="P19" s="64">
        <v>107</v>
      </c>
      <c r="Q19" s="64"/>
      <c r="R19" s="64">
        <v>32</v>
      </c>
      <c r="T19" s="42">
        <v>46</v>
      </c>
      <c r="U19" s="104">
        <v>46.1</v>
      </c>
      <c r="V19" s="64">
        <v>100</v>
      </c>
      <c r="W19" s="64"/>
      <c r="X19" s="64">
        <v>54</v>
      </c>
    </row>
    <row r="20" spans="1:24" ht="12">
      <c r="A20" s="17">
        <v>5019</v>
      </c>
      <c r="B20" s="42">
        <v>739</v>
      </c>
      <c r="C20" s="104">
        <v>721.7</v>
      </c>
      <c r="D20" s="64">
        <v>105</v>
      </c>
      <c r="E20" s="64"/>
      <c r="F20" s="64">
        <v>40</v>
      </c>
      <c r="H20" s="42">
        <v>428</v>
      </c>
      <c r="I20" s="104">
        <v>392.5</v>
      </c>
      <c r="J20" s="64">
        <v>109</v>
      </c>
      <c r="K20" s="64"/>
      <c r="L20" s="64">
        <v>35</v>
      </c>
      <c r="M20" s="64"/>
      <c r="N20" s="42">
        <v>48</v>
      </c>
      <c r="O20" s="104">
        <v>43</v>
      </c>
      <c r="P20" s="64">
        <v>112</v>
      </c>
      <c r="Q20" s="64"/>
      <c r="R20" s="64">
        <v>29</v>
      </c>
      <c r="T20" s="42">
        <v>54</v>
      </c>
      <c r="U20" s="104">
        <v>58.4</v>
      </c>
      <c r="V20" s="64">
        <v>92</v>
      </c>
      <c r="W20" s="64"/>
      <c r="X20" s="64">
        <v>71</v>
      </c>
    </row>
    <row r="21" spans="1:24" ht="12">
      <c r="A21" s="17">
        <v>5020</v>
      </c>
      <c r="B21" s="42">
        <v>282</v>
      </c>
      <c r="C21" s="104">
        <v>257.7</v>
      </c>
      <c r="D21" s="64">
        <v>111</v>
      </c>
      <c r="E21" s="64"/>
      <c r="F21" s="64">
        <v>22</v>
      </c>
      <c r="H21" s="42">
        <v>163</v>
      </c>
      <c r="I21" s="104">
        <v>137.3</v>
      </c>
      <c r="J21" s="64">
        <v>119</v>
      </c>
      <c r="K21" s="64" t="s">
        <v>177</v>
      </c>
      <c r="L21" s="64">
        <v>16</v>
      </c>
      <c r="M21" s="64"/>
      <c r="N21" s="42">
        <v>16</v>
      </c>
      <c r="O21" s="104">
        <v>14.6</v>
      </c>
      <c r="P21" s="64">
        <v>110</v>
      </c>
      <c r="Q21" s="64"/>
      <c r="R21" s="64">
        <v>30</v>
      </c>
      <c r="T21" s="42">
        <v>20</v>
      </c>
      <c r="U21" s="104">
        <v>14.5</v>
      </c>
      <c r="V21" s="64">
        <v>138</v>
      </c>
      <c r="W21" s="64"/>
      <c r="X21" s="64">
        <v>9</v>
      </c>
    </row>
    <row r="22" spans="1:24" ht="12">
      <c r="A22" s="17">
        <v>5021</v>
      </c>
      <c r="B22" s="42">
        <v>510</v>
      </c>
      <c r="C22" s="104">
        <v>518</v>
      </c>
      <c r="D22" s="64">
        <v>101</v>
      </c>
      <c r="E22" s="64"/>
      <c r="F22" s="64">
        <v>50</v>
      </c>
      <c r="H22" s="42">
        <v>307</v>
      </c>
      <c r="I22" s="104">
        <v>276.2</v>
      </c>
      <c r="J22" s="64">
        <v>111</v>
      </c>
      <c r="K22" s="64"/>
      <c r="L22" s="64">
        <v>33</v>
      </c>
      <c r="M22" s="64"/>
      <c r="N22" s="42">
        <v>28</v>
      </c>
      <c r="O22" s="104">
        <v>28.8</v>
      </c>
      <c r="P22" s="64">
        <v>97</v>
      </c>
      <c r="Q22" s="64"/>
      <c r="R22" s="64">
        <v>49</v>
      </c>
      <c r="T22" s="42">
        <v>27</v>
      </c>
      <c r="U22" s="104">
        <v>29.2</v>
      </c>
      <c r="V22" s="64">
        <v>92</v>
      </c>
      <c r="W22" s="64"/>
      <c r="X22" s="64">
        <v>71</v>
      </c>
    </row>
    <row r="23" spans="1:24" ht="12">
      <c r="A23" s="17">
        <v>5022</v>
      </c>
      <c r="B23" s="42">
        <v>1055</v>
      </c>
      <c r="C23" s="104">
        <v>1160.1</v>
      </c>
      <c r="D23" s="64">
        <v>96</v>
      </c>
      <c r="E23" s="64" t="s">
        <v>178</v>
      </c>
      <c r="F23" s="64">
        <v>63</v>
      </c>
      <c r="H23" s="42">
        <v>638</v>
      </c>
      <c r="I23" s="104">
        <v>627.5</v>
      </c>
      <c r="J23" s="64">
        <v>102</v>
      </c>
      <c r="K23" s="64"/>
      <c r="L23" s="64">
        <v>48</v>
      </c>
      <c r="M23" s="64"/>
      <c r="N23" s="42">
        <v>48</v>
      </c>
      <c r="O23" s="104">
        <v>64.6</v>
      </c>
      <c r="P23" s="64">
        <v>74</v>
      </c>
      <c r="Q23" s="64" t="s">
        <v>177</v>
      </c>
      <c r="R23" s="64">
        <v>83</v>
      </c>
      <c r="T23" s="42">
        <v>63</v>
      </c>
      <c r="U23" s="104">
        <v>84.5</v>
      </c>
      <c r="V23" s="64">
        <v>75</v>
      </c>
      <c r="W23" s="64" t="s">
        <v>177</v>
      </c>
      <c r="X23" s="64">
        <v>101</v>
      </c>
    </row>
    <row r="24" spans="1:24" ht="12">
      <c r="A24" s="17">
        <v>5023</v>
      </c>
      <c r="B24" s="42">
        <v>1251</v>
      </c>
      <c r="C24" s="104">
        <v>1320.2</v>
      </c>
      <c r="D24" s="64">
        <v>102</v>
      </c>
      <c r="E24" s="64"/>
      <c r="F24" s="64">
        <v>45</v>
      </c>
      <c r="H24" s="42">
        <v>692</v>
      </c>
      <c r="I24" s="104">
        <v>717.3</v>
      </c>
      <c r="J24" s="64">
        <v>96</v>
      </c>
      <c r="K24" s="64"/>
      <c r="L24" s="64">
        <v>65</v>
      </c>
      <c r="M24" s="64"/>
      <c r="N24" s="42">
        <v>94</v>
      </c>
      <c r="O24" s="104">
        <v>73.4</v>
      </c>
      <c r="P24" s="64">
        <v>128</v>
      </c>
      <c r="Q24" s="64" t="s">
        <v>177</v>
      </c>
      <c r="R24" s="64">
        <v>14</v>
      </c>
      <c r="T24" s="42">
        <v>91</v>
      </c>
      <c r="U24" s="104">
        <v>100.7</v>
      </c>
      <c r="V24" s="64">
        <v>90</v>
      </c>
      <c r="W24" s="64"/>
      <c r="X24" s="64">
        <v>77</v>
      </c>
    </row>
    <row r="25" spans="1:24" ht="12">
      <c r="A25" s="17">
        <v>5024</v>
      </c>
      <c r="B25" s="42">
        <v>905</v>
      </c>
      <c r="C25" s="104">
        <v>1038.1</v>
      </c>
      <c r="D25" s="64">
        <v>93</v>
      </c>
      <c r="E25" s="64" t="s">
        <v>178</v>
      </c>
      <c r="F25" s="64">
        <v>76</v>
      </c>
      <c r="H25" s="42">
        <v>502</v>
      </c>
      <c r="I25" s="104">
        <v>557.7</v>
      </c>
      <c r="J25" s="64">
        <v>90</v>
      </c>
      <c r="K25" s="64" t="s">
        <v>177</v>
      </c>
      <c r="L25" s="64">
        <v>83</v>
      </c>
      <c r="M25" s="64"/>
      <c r="N25" s="42">
        <v>63</v>
      </c>
      <c r="O25" s="104">
        <v>55.7</v>
      </c>
      <c r="P25" s="64">
        <v>113</v>
      </c>
      <c r="Q25" s="64"/>
      <c r="R25" s="64">
        <v>28</v>
      </c>
      <c r="T25" s="42">
        <v>63</v>
      </c>
      <c r="U25" s="104">
        <v>66.2</v>
      </c>
      <c r="V25" s="64">
        <v>95</v>
      </c>
      <c r="W25" s="64"/>
      <c r="X25" s="64">
        <v>65</v>
      </c>
    </row>
    <row r="26" spans="1:24" ht="12">
      <c r="A26" s="17">
        <v>5025</v>
      </c>
      <c r="B26" s="42">
        <v>593</v>
      </c>
      <c r="C26" s="104">
        <v>641.6</v>
      </c>
      <c r="D26" s="64">
        <v>99</v>
      </c>
      <c r="E26" s="64"/>
      <c r="F26" s="64">
        <v>58</v>
      </c>
      <c r="H26" s="42">
        <v>332</v>
      </c>
      <c r="I26" s="104">
        <v>345.9</v>
      </c>
      <c r="J26" s="64">
        <v>96</v>
      </c>
      <c r="K26" s="64"/>
      <c r="L26" s="64">
        <v>65</v>
      </c>
      <c r="M26" s="64"/>
      <c r="N26" s="42">
        <v>48</v>
      </c>
      <c r="O26" s="104">
        <v>35</v>
      </c>
      <c r="P26" s="64">
        <v>137</v>
      </c>
      <c r="Q26" s="64" t="s">
        <v>177</v>
      </c>
      <c r="R26" s="64">
        <v>8</v>
      </c>
      <c r="T26" s="42">
        <v>51</v>
      </c>
      <c r="U26" s="104">
        <v>42.5</v>
      </c>
      <c r="V26" s="64">
        <v>120</v>
      </c>
      <c r="W26" s="64"/>
      <c r="X26" s="64">
        <v>26</v>
      </c>
    </row>
    <row r="27" spans="1:24" ht="12">
      <c r="A27" s="17">
        <v>5031</v>
      </c>
      <c r="B27" s="42">
        <v>802</v>
      </c>
      <c r="C27" s="104">
        <v>800.5</v>
      </c>
      <c r="D27" s="64">
        <v>118</v>
      </c>
      <c r="E27" s="64"/>
      <c r="F27" s="64">
        <v>15</v>
      </c>
      <c r="H27" s="42">
        <v>487</v>
      </c>
      <c r="I27" s="104">
        <v>432.9</v>
      </c>
      <c r="J27" s="64">
        <v>113</v>
      </c>
      <c r="K27" s="64" t="s">
        <v>178</v>
      </c>
      <c r="L27" s="64">
        <v>27</v>
      </c>
      <c r="M27" s="64"/>
      <c r="N27" s="42">
        <v>30</v>
      </c>
      <c r="O27" s="104">
        <v>38.1</v>
      </c>
      <c r="P27" s="64">
        <v>79</v>
      </c>
      <c r="Q27" s="64"/>
      <c r="R27" s="64">
        <v>77</v>
      </c>
      <c r="T27" s="42">
        <v>67</v>
      </c>
      <c r="U27" s="104">
        <v>51.6</v>
      </c>
      <c r="V27" s="64">
        <v>130</v>
      </c>
      <c r="W27" s="64" t="s">
        <v>177</v>
      </c>
      <c r="X27" s="64">
        <v>13</v>
      </c>
    </row>
    <row r="28" spans="1:24" ht="12">
      <c r="A28" s="17">
        <v>5032</v>
      </c>
      <c r="B28" s="42">
        <v>1186</v>
      </c>
      <c r="C28" s="104">
        <v>971</v>
      </c>
      <c r="D28" s="64">
        <v>133</v>
      </c>
      <c r="E28" s="64" t="s">
        <v>178</v>
      </c>
      <c r="F28" s="64">
        <v>6</v>
      </c>
      <c r="H28" s="42">
        <v>831</v>
      </c>
      <c r="I28" s="104">
        <v>525.2</v>
      </c>
      <c r="J28" s="64">
        <v>158</v>
      </c>
      <c r="K28" s="64" t="s">
        <v>178</v>
      </c>
      <c r="L28" s="64">
        <v>3</v>
      </c>
      <c r="M28" s="64"/>
      <c r="N28" s="42">
        <v>47</v>
      </c>
      <c r="O28" s="104">
        <v>53.1</v>
      </c>
      <c r="P28" s="64">
        <v>89</v>
      </c>
      <c r="Q28" s="64"/>
      <c r="R28" s="64">
        <v>61</v>
      </c>
      <c r="T28" s="42">
        <v>54</v>
      </c>
      <c r="U28" s="104">
        <v>68.1</v>
      </c>
      <c r="V28" s="64">
        <v>79</v>
      </c>
      <c r="W28" s="64"/>
      <c r="X28" s="64">
        <v>99</v>
      </c>
    </row>
    <row r="29" spans="1:24" ht="12">
      <c r="A29" s="17">
        <v>5033</v>
      </c>
      <c r="B29" s="42">
        <v>564</v>
      </c>
      <c r="C29" s="104">
        <v>610.4</v>
      </c>
      <c r="D29" s="64">
        <v>104</v>
      </c>
      <c r="E29" s="64"/>
      <c r="F29" s="64">
        <v>41</v>
      </c>
      <c r="H29" s="42">
        <v>316</v>
      </c>
      <c r="I29" s="104">
        <v>330.9</v>
      </c>
      <c r="J29" s="64">
        <v>95</v>
      </c>
      <c r="K29" s="64"/>
      <c r="L29" s="64">
        <v>70</v>
      </c>
      <c r="M29" s="64"/>
      <c r="N29" s="42">
        <v>31</v>
      </c>
      <c r="O29" s="104">
        <v>31.6</v>
      </c>
      <c r="P29" s="64">
        <v>98</v>
      </c>
      <c r="Q29" s="64"/>
      <c r="R29" s="64">
        <v>48</v>
      </c>
      <c r="T29" s="42">
        <v>42</v>
      </c>
      <c r="U29" s="104">
        <v>43</v>
      </c>
      <c r="V29" s="64">
        <v>98</v>
      </c>
      <c r="W29" s="64"/>
      <c r="X29" s="64">
        <v>60</v>
      </c>
    </row>
    <row r="30" spans="1:24" ht="12">
      <c r="A30" s="17">
        <v>5034</v>
      </c>
      <c r="B30" s="42">
        <v>671</v>
      </c>
      <c r="C30" s="104">
        <v>893.3</v>
      </c>
      <c r="D30" s="64">
        <v>86</v>
      </c>
      <c r="E30" s="64" t="s">
        <v>178</v>
      </c>
      <c r="F30" s="64">
        <v>97</v>
      </c>
      <c r="H30" s="42">
        <v>415</v>
      </c>
      <c r="I30" s="104">
        <v>482.9</v>
      </c>
      <c r="J30" s="64">
        <v>86</v>
      </c>
      <c r="K30" s="64" t="s">
        <v>178</v>
      </c>
      <c r="L30" s="64">
        <v>92</v>
      </c>
      <c r="M30" s="64"/>
      <c r="N30" s="42">
        <v>26</v>
      </c>
      <c r="O30" s="104">
        <v>45.8</v>
      </c>
      <c r="P30" s="64">
        <v>57</v>
      </c>
      <c r="Q30" s="64" t="s">
        <v>178</v>
      </c>
      <c r="R30" s="64">
        <v>105</v>
      </c>
      <c r="T30" s="42">
        <v>70</v>
      </c>
      <c r="U30" s="104">
        <v>56.5</v>
      </c>
      <c r="V30" s="64">
        <v>124</v>
      </c>
      <c r="W30" s="64"/>
      <c r="X30" s="64">
        <v>20</v>
      </c>
    </row>
    <row r="31" spans="1:24" ht="12">
      <c r="A31" s="17">
        <v>5035</v>
      </c>
      <c r="B31" s="42">
        <v>575</v>
      </c>
      <c r="C31" s="104">
        <v>618.3</v>
      </c>
      <c r="D31" s="64">
        <v>108</v>
      </c>
      <c r="E31" s="64"/>
      <c r="F31" s="64">
        <v>30</v>
      </c>
      <c r="H31" s="42">
        <v>384</v>
      </c>
      <c r="I31" s="104">
        <v>333</v>
      </c>
      <c r="J31" s="64">
        <v>115</v>
      </c>
      <c r="K31" s="64" t="s">
        <v>178</v>
      </c>
      <c r="L31" s="64">
        <v>22</v>
      </c>
      <c r="M31" s="64"/>
      <c r="N31" s="42">
        <v>20</v>
      </c>
      <c r="O31" s="104">
        <v>30.4</v>
      </c>
      <c r="P31" s="64">
        <v>66</v>
      </c>
      <c r="Q31" s="64"/>
      <c r="R31" s="64">
        <v>97</v>
      </c>
      <c r="T31" s="42">
        <v>32</v>
      </c>
      <c r="U31" s="104">
        <v>37.5</v>
      </c>
      <c r="V31" s="64">
        <v>85</v>
      </c>
      <c r="W31" s="64"/>
      <c r="X31" s="64">
        <v>88</v>
      </c>
    </row>
    <row r="32" spans="1:24" ht="12">
      <c r="A32" s="17">
        <v>5037</v>
      </c>
      <c r="B32" s="42">
        <v>810</v>
      </c>
      <c r="C32" s="104">
        <v>764.3</v>
      </c>
      <c r="D32" s="64">
        <v>117</v>
      </c>
      <c r="E32" s="64"/>
      <c r="F32" s="64">
        <v>18</v>
      </c>
      <c r="H32" s="42">
        <v>511</v>
      </c>
      <c r="I32" s="104">
        <v>415</v>
      </c>
      <c r="J32" s="64">
        <v>123</v>
      </c>
      <c r="K32" s="64" t="s">
        <v>178</v>
      </c>
      <c r="L32" s="64">
        <v>15</v>
      </c>
      <c r="M32" s="64"/>
      <c r="N32" s="42">
        <v>42</v>
      </c>
      <c r="O32" s="104">
        <v>40.3</v>
      </c>
      <c r="P32" s="64">
        <v>104</v>
      </c>
      <c r="Q32" s="64"/>
      <c r="R32" s="64">
        <v>37</v>
      </c>
      <c r="T32" s="42">
        <v>66</v>
      </c>
      <c r="U32" s="104">
        <v>56.1</v>
      </c>
      <c r="V32" s="64">
        <v>118</v>
      </c>
      <c r="W32" s="64"/>
      <c r="X32" s="64">
        <v>30</v>
      </c>
    </row>
    <row r="33" spans="1:24" ht="12">
      <c r="A33" s="17">
        <v>5038</v>
      </c>
      <c r="B33" s="42">
        <v>982</v>
      </c>
      <c r="C33" s="104">
        <v>1182.5</v>
      </c>
      <c r="D33" s="64">
        <v>92</v>
      </c>
      <c r="E33" s="64" t="s">
        <v>178</v>
      </c>
      <c r="F33" s="64">
        <v>80</v>
      </c>
      <c r="H33" s="42">
        <v>605</v>
      </c>
      <c r="I33" s="104">
        <v>639.9</v>
      </c>
      <c r="J33" s="64">
        <v>95</v>
      </c>
      <c r="K33" s="64"/>
      <c r="L33" s="64">
        <v>70</v>
      </c>
      <c r="M33" s="64"/>
      <c r="N33" s="42">
        <v>44</v>
      </c>
      <c r="O33" s="104">
        <v>61.8</v>
      </c>
      <c r="P33" s="64">
        <v>71</v>
      </c>
      <c r="Q33" s="64" t="s">
        <v>177</v>
      </c>
      <c r="R33" s="64">
        <v>92</v>
      </c>
      <c r="T33" s="42">
        <v>71</v>
      </c>
      <c r="U33" s="104">
        <v>80.8</v>
      </c>
      <c r="V33" s="64">
        <v>88</v>
      </c>
      <c r="W33" s="64"/>
      <c r="X33" s="64">
        <v>80</v>
      </c>
    </row>
    <row r="34" spans="1:24" ht="12">
      <c r="A34" s="17">
        <v>5039</v>
      </c>
      <c r="B34" s="42">
        <v>670</v>
      </c>
      <c r="C34" s="104">
        <v>712</v>
      </c>
      <c r="D34" s="64">
        <v>100</v>
      </c>
      <c r="E34" s="64"/>
      <c r="F34" s="64">
        <v>53</v>
      </c>
      <c r="H34" s="42">
        <v>427</v>
      </c>
      <c r="I34" s="104">
        <v>387.8</v>
      </c>
      <c r="J34" s="64">
        <v>110</v>
      </c>
      <c r="K34" s="64" t="s">
        <v>177</v>
      </c>
      <c r="L34" s="64">
        <v>34</v>
      </c>
      <c r="M34" s="64"/>
      <c r="N34" s="42">
        <v>31</v>
      </c>
      <c r="O34" s="104">
        <v>41</v>
      </c>
      <c r="P34" s="64">
        <v>76</v>
      </c>
      <c r="Q34" s="64"/>
      <c r="R34" s="64">
        <v>79</v>
      </c>
      <c r="T34" s="42">
        <v>46</v>
      </c>
      <c r="U34" s="104">
        <v>56.8</v>
      </c>
      <c r="V34" s="64">
        <v>81</v>
      </c>
      <c r="W34" s="64"/>
      <c r="X34" s="64">
        <v>95</v>
      </c>
    </row>
    <row r="35" spans="1:24" ht="12">
      <c r="A35" s="17">
        <v>5040</v>
      </c>
      <c r="B35" s="42">
        <v>148</v>
      </c>
      <c r="C35" s="104">
        <v>191.1</v>
      </c>
      <c r="D35" s="64">
        <v>83</v>
      </c>
      <c r="E35" s="64" t="s">
        <v>178</v>
      </c>
      <c r="F35" s="64">
        <v>103</v>
      </c>
      <c r="H35" s="42">
        <v>74</v>
      </c>
      <c r="I35" s="104">
        <v>101.7</v>
      </c>
      <c r="J35" s="64">
        <v>73</v>
      </c>
      <c r="K35" s="64" t="s">
        <v>178</v>
      </c>
      <c r="L35" s="64">
        <v>110</v>
      </c>
      <c r="M35" s="64"/>
      <c r="N35" s="42">
        <v>14</v>
      </c>
      <c r="O35" s="104">
        <v>9.7</v>
      </c>
      <c r="P35" s="64">
        <v>144</v>
      </c>
      <c r="Q35" s="64"/>
      <c r="R35" s="64">
        <v>3</v>
      </c>
      <c r="T35" s="42">
        <v>11</v>
      </c>
      <c r="U35" s="104">
        <v>9</v>
      </c>
      <c r="V35" s="64">
        <v>122</v>
      </c>
      <c r="W35" s="64"/>
      <c r="X35" s="64">
        <v>22</v>
      </c>
    </row>
    <row r="36" spans="1:24" ht="12">
      <c r="A36" s="17">
        <v>5041</v>
      </c>
      <c r="B36" s="42">
        <v>1008</v>
      </c>
      <c r="C36" s="104">
        <v>1081.1</v>
      </c>
      <c r="D36" s="64">
        <v>94</v>
      </c>
      <c r="E36" s="64" t="s">
        <v>177</v>
      </c>
      <c r="F36" s="64">
        <v>71</v>
      </c>
      <c r="H36" s="42">
        <v>539</v>
      </c>
      <c r="I36" s="104">
        <v>589.6</v>
      </c>
      <c r="J36" s="64">
        <v>91</v>
      </c>
      <c r="K36" s="64" t="s">
        <v>177</v>
      </c>
      <c r="L36" s="64">
        <v>78</v>
      </c>
      <c r="M36" s="64"/>
      <c r="N36" s="42">
        <v>84</v>
      </c>
      <c r="O36" s="104">
        <v>67.3</v>
      </c>
      <c r="P36" s="64">
        <v>125</v>
      </c>
      <c r="Q36" s="64" t="s">
        <v>177</v>
      </c>
      <c r="R36" s="64">
        <v>16</v>
      </c>
      <c r="T36" s="42">
        <v>100</v>
      </c>
      <c r="U36" s="104">
        <v>91.1</v>
      </c>
      <c r="V36" s="64">
        <v>110</v>
      </c>
      <c r="W36" s="64"/>
      <c r="X36" s="64">
        <v>43</v>
      </c>
    </row>
    <row r="37" spans="1:24" ht="12">
      <c r="A37" s="17">
        <v>5042</v>
      </c>
      <c r="B37" s="42">
        <v>777</v>
      </c>
      <c r="C37" s="104">
        <v>1040.9</v>
      </c>
      <c r="D37" s="64">
        <v>89</v>
      </c>
      <c r="E37" s="64" t="s">
        <v>178</v>
      </c>
      <c r="F37" s="64">
        <v>88</v>
      </c>
      <c r="H37" s="42">
        <v>443</v>
      </c>
      <c r="I37" s="104">
        <v>559.7</v>
      </c>
      <c r="J37" s="64">
        <v>79</v>
      </c>
      <c r="K37" s="64" t="s">
        <v>178</v>
      </c>
      <c r="L37" s="64">
        <v>104</v>
      </c>
      <c r="M37" s="64"/>
      <c r="N37" s="42">
        <v>39</v>
      </c>
      <c r="O37" s="104">
        <v>47.7</v>
      </c>
      <c r="P37" s="64">
        <v>82</v>
      </c>
      <c r="Q37" s="64"/>
      <c r="R37" s="64">
        <v>68</v>
      </c>
      <c r="T37" s="42">
        <v>74</v>
      </c>
      <c r="U37" s="104">
        <v>56.4</v>
      </c>
      <c r="V37" s="64">
        <v>131</v>
      </c>
      <c r="W37" s="64" t="s">
        <v>177</v>
      </c>
      <c r="X37" s="64">
        <v>12</v>
      </c>
    </row>
    <row r="38" spans="1:24" ht="12">
      <c r="A38" s="17">
        <v>5043</v>
      </c>
      <c r="B38" s="42">
        <v>1530</v>
      </c>
      <c r="C38" s="104">
        <v>1324</v>
      </c>
      <c r="D38" s="64">
        <v>122</v>
      </c>
      <c r="E38" s="64" t="s">
        <v>178</v>
      </c>
      <c r="F38" s="64">
        <v>12</v>
      </c>
      <c r="H38" s="42">
        <v>935</v>
      </c>
      <c r="I38" s="104">
        <v>716.4</v>
      </c>
      <c r="J38" s="64">
        <v>131</v>
      </c>
      <c r="K38" s="64" t="s">
        <v>178</v>
      </c>
      <c r="L38" s="64">
        <v>8</v>
      </c>
      <c r="M38" s="64"/>
      <c r="N38" s="42">
        <v>69</v>
      </c>
      <c r="O38" s="104">
        <v>74.8</v>
      </c>
      <c r="P38" s="64">
        <v>92</v>
      </c>
      <c r="Q38" s="64"/>
      <c r="R38" s="64">
        <v>55</v>
      </c>
      <c r="T38" s="42">
        <v>110</v>
      </c>
      <c r="U38" s="104">
        <v>97.8</v>
      </c>
      <c r="V38" s="64">
        <v>112</v>
      </c>
      <c r="W38" s="64"/>
      <c r="X38" s="64">
        <v>40</v>
      </c>
    </row>
    <row r="39" spans="1:24" ht="12">
      <c r="A39" s="17">
        <v>5044</v>
      </c>
      <c r="B39" s="42">
        <v>614</v>
      </c>
      <c r="C39" s="104">
        <v>627.2</v>
      </c>
      <c r="D39" s="64">
        <v>100</v>
      </c>
      <c r="E39" s="64"/>
      <c r="F39" s="64">
        <v>53</v>
      </c>
      <c r="H39" s="42">
        <v>352</v>
      </c>
      <c r="I39" s="104">
        <v>336.8</v>
      </c>
      <c r="J39" s="64">
        <v>105</v>
      </c>
      <c r="K39" s="64"/>
      <c r="L39" s="64">
        <v>41</v>
      </c>
      <c r="M39" s="64"/>
      <c r="N39" s="42">
        <v>39</v>
      </c>
      <c r="O39" s="104">
        <v>36.4</v>
      </c>
      <c r="P39" s="64">
        <v>107</v>
      </c>
      <c r="Q39" s="64"/>
      <c r="R39" s="64">
        <v>32</v>
      </c>
      <c r="T39" s="42">
        <v>57</v>
      </c>
      <c r="U39" s="104">
        <v>42.5</v>
      </c>
      <c r="V39" s="64">
        <v>134</v>
      </c>
      <c r="W39" s="64" t="s">
        <v>177</v>
      </c>
      <c r="X39" s="64">
        <v>11</v>
      </c>
    </row>
    <row r="40" spans="1:24" ht="12">
      <c r="A40" s="17">
        <v>5045</v>
      </c>
      <c r="B40" s="42">
        <v>928</v>
      </c>
      <c r="C40" s="104">
        <v>1136.6</v>
      </c>
      <c r="D40" s="64">
        <v>93</v>
      </c>
      <c r="E40" s="64" t="s">
        <v>178</v>
      </c>
      <c r="F40" s="64">
        <v>76</v>
      </c>
      <c r="H40" s="42">
        <v>563</v>
      </c>
      <c r="I40" s="104">
        <v>610.3</v>
      </c>
      <c r="J40" s="64">
        <v>92</v>
      </c>
      <c r="K40" s="64"/>
      <c r="L40" s="64">
        <v>75</v>
      </c>
      <c r="M40" s="64"/>
      <c r="N40" s="42">
        <v>33</v>
      </c>
      <c r="O40" s="104">
        <v>56.8</v>
      </c>
      <c r="P40" s="64">
        <v>58</v>
      </c>
      <c r="Q40" s="64" t="s">
        <v>178</v>
      </c>
      <c r="R40" s="64">
        <v>103</v>
      </c>
      <c r="T40" s="42">
        <v>78</v>
      </c>
      <c r="U40" s="104">
        <v>66.1</v>
      </c>
      <c r="V40" s="64">
        <v>118</v>
      </c>
      <c r="W40" s="64"/>
      <c r="X40" s="64">
        <v>30</v>
      </c>
    </row>
    <row r="41" spans="1:24" ht="12">
      <c r="A41" s="17">
        <v>5046</v>
      </c>
      <c r="B41" s="42">
        <v>555</v>
      </c>
      <c r="C41" s="104">
        <v>649.4</v>
      </c>
      <c r="D41" s="64">
        <v>92</v>
      </c>
      <c r="E41" s="64" t="s">
        <v>178</v>
      </c>
      <c r="F41" s="64">
        <v>80</v>
      </c>
      <c r="H41" s="42">
        <v>322</v>
      </c>
      <c r="I41" s="104">
        <v>352.1</v>
      </c>
      <c r="J41" s="64">
        <v>91</v>
      </c>
      <c r="K41" s="64"/>
      <c r="L41" s="64">
        <v>78</v>
      </c>
      <c r="M41" s="64"/>
      <c r="N41" s="42">
        <v>34</v>
      </c>
      <c r="O41" s="104">
        <v>35.3</v>
      </c>
      <c r="P41" s="64">
        <v>96</v>
      </c>
      <c r="Q41" s="64"/>
      <c r="R41" s="64">
        <v>53</v>
      </c>
      <c r="T41" s="42">
        <v>44</v>
      </c>
      <c r="U41" s="104">
        <v>46.9</v>
      </c>
      <c r="V41" s="64">
        <v>94</v>
      </c>
      <c r="W41" s="64"/>
      <c r="X41" s="64">
        <v>68</v>
      </c>
    </row>
    <row r="42" spans="1:24" ht="12">
      <c r="A42" s="17">
        <v>5047</v>
      </c>
      <c r="B42" s="42">
        <v>586</v>
      </c>
      <c r="C42" s="104">
        <v>573.6</v>
      </c>
      <c r="D42" s="64">
        <v>106</v>
      </c>
      <c r="E42" s="64"/>
      <c r="F42" s="64">
        <v>38</v>
      </c>
      <c r="H42" s="42">
        <v>329</v>
      </c>
      <c r="I42" s="104">
        <v>309.9</v>
      </c>
      <c r="J42" s="64">
        <v>106</v>
      </c>
      <c r="K42" s="64"/>
      <c r="L42" s="64">
        <v>38</v>
      </c>
      <c r="M42" s="64"/>
      <c r="N42" s="42">
        <v>34</v>
      </c>
      <c r="O42" s="104">
        <v>33.1</v>
      </c>
      <c r="P42" s="64">
        <v>103</v>
      </c>
      <c r="Q42" s="64"/>
      <c r="R42" s="64">
        <v>40</v>
      </c>
      <c r="T42" s="42">
        <v>43</v>
      </c>
      <c r="U42" s="104">
        <v>41.4</v>
      </c>
      <c r="V42" s="64">
        <v>104</v>
      </c>
      <c r="W42" s="64"/>
      <c r="X42" s="64">
        <v>48</v>
      </c>
    </row>
    <row r="43" spans="1:24" ht="12">
      <c r="A43" s="17">
        <v>5048</v>
      </c>
      <c r="B43" s="42">
        <v>1262</v>
      </c>
      <c r="C43" s="104">
        <v>917.4</v>
      </c>
      <c r="D43" s="64">
        <v>142</v>
      </c>
      <c r="E43" s="64" t="s">
        <v>178</v>
      </c>
      <c r="F43" s="64">
        <v>1</v>
      </c>
      <c r="H43" s="42">
        <v>912</v>
      </c>
      <c r="I43" s="104">
        <v>497</v>
      </c>
      <c r="J43" s="64">
        <v>184</v>
      </c>
      <c r="K43" s="64" t="s">
        <v>178</v>
      </c>
      <c r="L43" s="64">
        <v>1</v>
      </c>
      <c r="M43" s="64"/>
      <c r="N43" s="42">
        <v>57</v>
      </c>
      <c r="O43" s="104">
        <v>53.2</v>
      </c>
      <c r="P43" s="64">
        <v>107</v>
      </c>
      <c r="Q43" s="64"/>
      <c r="R43" s="64">
        <v>32</v>
      </c>
      <c r="T43" s="42">
        <v>65</v>
      </c>
      <c r="U43" s="104">
        <v>69.1</v>
      </c>
      <c r="V43" s="64">
        <v>94</v>
      </c>
      <c r="W43" s="64"/>
      <c r="X43" s="64">
        <v>68</v>
      </c>
    </row>
    <row r="44" spans="1:24" ht="12">
      <c r="A44" s="17">
        <v>5049</v>
      </c>
      <c r="B44" s="42">
        <v>699</v>
      </c>
      <c r="C44" s="104">
        <v>721.4</v>
      </c>
      <c r="D44" s="64">
        <v>99</v>
      </c>
      <c r="E44" s="64"/>
      <c r="F44" s="64">
        <v>58</v>
      </c>
      <c r="H44" s="42">
        <v>445</v>
      </c>
      <c r="I44" s="104">
        <v>384.9</v>
      </c>
      <c r="J44" s="64">
        <v>116</v>
      </c>
      <c r="K44" s="64" t="s">
        <v>178</v>
      </c>
      <c r="L44" s="64">
        <v>20</v>
      </c>
      <c r="M44" s="64"/>
      <c r="N44" s="42">
        <v>39</v>
      </c>
      <c r="O44" s="104">
        <v>40.3</v>
      </c>
      <c r="P44" s="64">
        <v>97</v>
      </c>
      <c r="Q44" s="64"/>
      <c r="R44" s="64">
        <v>49</v>
      </c>
      <c r="T44" s="42">
        <v>62</v>
      </c>
      <c r="U44" s="104">
        <v>41.5</v>
      </c>
      <c r="V44" s="64">
        <v>149</v>
      </c>
      <c r="W44" s="64" t="s">
        <v>178</v>
      </c>
      <c r="X44" s="64">
        <v>3</v>
      </c>
    </row>
    <row r="45" spans="1:24" ht="12">
      <c r="A45" s="17">
        <v>5050</v>
      </c>
      <c r="B45" s="42">
        <v>377</v>
      </c>
      <c r="C45" s="104">
        <v>492.6</v>
      </c>
      <c r="D45" s="64">
        <v>81</v>
      </c>
      <c r="E45" s="64" t="s">
        <v>178</v>
      </c>
      <c r="F45" s="64">
        <v>106</v>
      </c>
      <c r="H45" s="42">
        <v>214</v>
      </c>
      <c r="I45" s="104">
        <v>263.6</v>
      </c>
      <c r="J45" s="64">
        <v>81</v>
      </c>
      <c r="K45" s="64" t="s">
        <v>178</v>
      </c>
      <c r="L45" s="64">
        <v>101</v>
      </c>
      <c r="M45" s="64"/>
      <c r="N45" s="42">
        <v>15</v>
      </c>
      <c r="O45" s="104">
        <v>26</v>
      </c>
      <c r="P45" s="64">
        <v>58</v>
      </c>
      <c r="Q45" s="64" t="s">
        <v>177</v>
      </c>
      <c r="R45" s="64">
        <v>103</v>
      </c>
      <c r="T45" s="42">
        <v>35</v>
      </c>
      <c r="U45" s="104">
        <v>28.8</v>
      </c>
      <c r="V45" s="64">
        <v>122</v>
      </c>
      <c r="W45" s="64"/>
      <c r="X45" s="64">
        <v>22</v>
      </c>
    </row>
    <row r="46" spans="1:24" ht="12">
      <c r="A46" s="17">
        <v>5051</v>
      </c>
      <c r="B46" s="42">
        <v>964</v>
      </c>
      <c r="C46" s="104">
        <v>1094.7</v>
      </c>
      <c r="D46" s="64">
        <v>85</v>
      </c>
      <c r="E46" s="64" t="s">
        <v>178</v>
      </c>
      <c r="F46" s="64">
        <v>99</v>
      </c>
      <c r="H46" s="42">
        <v>576</v>
      </c>
      <c r="I46" s="104">
        <v>589.8</v>
      </c>
      <c r="J46" s="64">
        <v>98</v>
      </c>
      <c r="K46" s="64"/>
      <c r="L46" s="64">
        <v>60</v>
      </c>
      <c r="M46" s="64"/>
      <c r="N46" s="42">
        <v>50</v>
      </c>
      <c r="O46" s="104">
        <v>69.1</v>
      </c>
      <c r="P46" s="64">
        <v>72</v>
      </c>
      <c r="Q46" s="64" t="s">
        <v>177</v>
      </c>
      <c r="R46" s="64">
        <v>88</v>
      </c>
      <c r="T46" s="42">
        <v>110</v>
      </c>
      <c r="U46" s="104">
        <v>81.7</v>
      </c>
      <c r="V46" s="64">
        <v>135</v>
      </c>
      <c r="W46" s="64" t="s">
        <v>178</v>
      </c>
      <c r="X46" s="64">
        <v>10</v>
      </c>
    </row>
    <row r="47" spans="1:24" ht="12">
      <c r="A47" s="17">
        <v>5052</v>
      </c>
      <c r="B47" s="42">
        <v>535</v>
      </c>
      <c r="C47" s="104">
        <v>546.8</v>
      </c>
      <c r="D47" s="64">
        <v>94</v>
      </c>
      <c r="E47" s="64"/>
      <c r="F47" s="64">
        <v>71</v>
      </c>
      <c r="H47" s="42">
        <v>336</v>
      </c>
      <c r="I47" s="104">
        <v>292.2</v>
      </c>
      <c r="J47" s="64">
        <v>115</v>
      </c>
      <c r="K47" s="64" t="s">
        <v>177</v>
      </c>
      <c r="L47" s="64">
        <v>22</v>
      </c>
      <c r="M47" s="64"/>
      <c r="N47" s="42">
        <v>20</v>
      </c>
      <c r="O47" s="104">
        <v>33.3</v>
      </c>
      <c r="P47" s="64">
        <v>60</v>
      </c>
      <c r="Q47" s="64" t="s">
        <v>177</v>
      </c>
      <c r="R47" s="64">
        <v>102</v>
      </c>
      <c r="T47" s="42">
        <v>43</v>
      </c>
      <c r="U47" s="104">
        <v>36</v>
      </c>
      <c r="V47" s="64">
        <v>120</v>
      </c>
      <c r="W47" s="64"/>
      <c r="X47" s="64">
        <v>26</v>
      </c>
    </row>
    <row r="48" spans="1:24" ht="12">
      <c r="A48" s="17">
        <v>5061</v>
      </c>
      <c r="B48" s="42">
        <v>784</v>
      </c>
      <c r="C48" s="104">
        <v>889.7</v>
      </c>
      <c r="D48" s="64">
        <v>96</v>
      </c>
      <c r="E48" s="64" t="s">
        <v>178</v>
      </c>
      <c r="F48" s="64">
        <v>63</v>
      </c>
      <c r="H48" s="42">
        <v>479</v>
      </c>
      <c r="I48" s="104">
        <v>479.5</v>
      </c>
      <c r="J48" s="64">
        <v>100</v>
      </c>
      <c r="K48" s="64"/>
      <c r="L48" s="64">
        <v>55</v>
      </c>
      <c r="M48" s="64"/>
      <c r="N48" s="42">
        <v>26</v>
      </c>
      <c r="O48" s="104">
        <v>48.1</v>
      </c>
      <c r="P48" s="64">
        <v>54</v>
      </c>
      <c r="Q48" s="64" t="s">
        <v>178</v>
      </c>
      <c r="R48" s="64">
        <v>108</v>
      </c>
      <c r="T48" s="42">
        <v>87</v>
      </c>
      <c r="U48" s="104">
        <v>58.2</v>
      </c>
      <c r="V48" s="64">
        <v>149</v>
      </c>
      <c r="W48" s="64" t="s">
        <v>178</v>
      </c>
      <c r="X48" s="64">
        <v>3</v>
      </c>
    </row>
    <row r="49" spans="1:24" ht="12">
      <c r="A49" s="17">
        <v>5062</v>
      </c>
      <c r="B49" s="42">
        <v>1079</v>
      </c>
      <c r="C49" s="104">
        <v>1191.1</v>
      </c>
      <c r="D49" s="64">
        <v>90</v>
      </c>
      <c r="E49" s="64" t="s">
        <v>178</v>
      </c>
      <c r="F49" s="64">
        <v>87</v>
      </c>
      <c r="H49" s="42">
        <v>638</v>
      </c>
      <c r="I49" s="104">
        <v>641.2</v>
      </c>
      <c r="J49" s="64">
        <v>99</v>
      </c>
      <c r="K49" s="64"/>
      <c r="L49" s="64">
        <v>58</v>
      </c>
      <c r="M49" s="64"/>
      <c r="N49" s="42">
        <v>66</v>
      </c>
      <c r="O49" s="104">
        <v>72</v>
      </c>
      <c r="P49" s="64">
        <v>92</v>
      </c>
      <c r="Q49" s="64"/>
      <c r="R49" s="64">
        <v>55</v>
      </c>
      <c r="T49" s="42">
        <v>96</v>
      </c>
      <c r="U49" s="104">
        <v>83.8</v>
      </c>
      <c r="V49" s="64">
        <v>115</v>
      </c>
      <c r="W49" s="64"/>
      <c r="X49" s="64">
        <v>33</v>
      </c>
    </row>
    <row r="50" spans="1:24" ht="12">
      <c r="A50" s="17">
        <v>5063</v>
      </c>
      <c r="B50" s="42">
        <v>841</v>
      </c>
      <c r="C50" s="104">
        <v>1136.6</v>
      </c>
      <c r="D50" s="64">
        <v>87</v>
      </c>
      <c r="E50" s="64" t="s">
        <v>178</v>
      </c>
      <c r="F50" s="64">
        <v>92</v>
      </c>
      <c r="H50" s="42">
        <v>517</v>
      </c>
      <c r="I50" s="104">
        <v>613.4</v>
      </c>
      <c r="J50" s="64">
        <v>84</v>
      </c>
      <c r="K50" s="64" t="s">
        <v>178</v>
      </c>
      <c r="L50" s="64">
        <v>96</v>
      </c>
      <c r="M50" s="64"/>
      <c r="N50" s="42">
        <v>31</v>
      </c>
      <c r="O50" s="104">
        <v>55.6</v>
      </c>
      <c r="P50" s="64">
        <v>56</v>
      </c>
      <c r="Q50" s="64" t="s">
        <v>178</v>
      </c>
      <c r="R50" s="64">
        <v>106</v>
      </c>
      <c r="T50" s="42">
        <v>86</v>
      </c>
      <c r="U50" s="104">
        <v>68.9</v>
      </c>
      <c r="V50" s="64">
        <v>125</v>
      </c>
      <c r="W50" s="64" t="s">
        <v>177</v>
      </c>
      <c r="X50" s="64">
        <v>17</v>
      </c>
    </row>
    <row r="51" spans="1:24" ht="12">
      <c r="A51" s="17">
        <v>5064</v>
      </c>
      <c r="B51" s="42">
        <v>620</v>
      </c>
      <c r="C51" s="104">
        <v>639.8</v>
      </c>
      <c r="D51" s="64">
        <v>95</v>
      </c>
      <c r="E51" s="64"/>
      <c r="F51" s="64">
        <v>67</v>
      </c>
      <c r="H51" s="42">
        <v>360</v>
      </c>
      <c r="I51" s="104">
        <v>344.8</v>
      </c>
      <c r="J51" s="64">
        <v>104</v>
      </c>
      <c r="K51" s="64"/>
      <c r="L51" s="64">
        <v>44</v>
      </c>
      <c r="M51" s="64"/>
      <c r="N51" s="42">
        <v>33</v>
      </c>
      <c r="O51" s="104">
        <v>40.8</v>
      </c>
      <c r="P51" s="64">
        <v>81</v>
      </c>
      <c r="Q51" s="64"/>
      <c r="R51" s="64">
        <v>70</v>
      </c>
      <c r="T51" s="42">
        <v>59</v>
      </c>
      <c r="U51" s="104">
        <v>46.2</v>
      </c>
      <c r="V51" s="64">
        <v>128</v>
      </c>
      <c r="W51" s="64"/>
      <c r="X51" s="64">
        <v>15</v>
      </c>
    </row>
    <row r="52" spans="1:24" ht="12">
      <c r="A52" s="17">
        <v>5065</v>
      </c>
      <c r="B52" s="42">
        <v>705</v>
      </c>
      <c r="C52" s="104">
        <v>847.7</v>
      </c>
      <c r="D52" s="64">
        <v>87</v>
      </c>
      <c r="E52" s="64" t="s">
        <v>178</v>
      </c>
      <c r="F52" s="64">
        <v>92</v>
      </c>
      <c r="H52" s="42">
        <v>422</v>
      </c>
      <c r="I52" s="104">
        <v>457.5</v>
      </c>
      <c r="J52" s="64">
        <v>92</v>
      </c>
      <c r="K52" s="64"/>
      <c r="L52" s="64">
        <v>75</v>
      </c>
      <c r="M52" s="64"/>
      <c r="N52" s="42">
        <v>36</v>
      </c>
      <c r="O52" s="104">
        <v>48.9</v>
      </c>
      <c r="P52" s="64">
        <v>74</v>
      </c>
      <c r="Q52" s="64"/>
      <c r="R52" s="64">
        <v>83</v>
      </c>
      <c r="T52" s="42">
        <v>72</v>
      </c>
      <c r="U52" s="104">
        <v>59.4</v>
      </c>
      <c r="V52" s="64">
        <v>121</v>
      </c>
      <c r="W52" s="64"/>
      <c r="X52" s="64">
        <v>25</v>
      </c>
    </row>
    <row r="53" spans="1:24" ht="12">
      <c r="A53" s="17">
        <v>5066</v>
      </c>
      <c r="B53" s="42">
        <v>778</v>
      </c>
      <c r="C53" s="104">
        <v>843.3</v>
      </c>
      <c r="D53" s="64">
        <v>93</v>
      </c>
      <c r="E53" s="64" t="s">
        <v>177</v>
      </c>
      <c r="F53" s="64">
        <v>76</v>
      </c>
      <c r="H53" s="42">
        <v>456</v>
      </c>
      <c r="I53" s="104">
        <v>451.7</v>
      </c>
      <c r="J53" s="64">
        <v>101</v>
      </c>
      <c r="K53" s="64"/>
      <c r="L53" s="64">
        <v>51</v>
      </c>
      <c r="M53" s="64"/>
      <c r="N53" s="42">
        <v>36</v>
      </c>
      <c r="O53" s="104">
        <v>49.7</v>
      </c>
      <c r="P53" s="64">
        <v>72</v>
      </c>
      <c r="Q53" s="64"/>
      <c r="R53" s="64">
        <v>88</v>
      </c>
      <c r="T53" s="42">
        <v>67</v>
      </c>
      <c r="U53" s="104">
        <v>53.8</v>
      </c>
      <c r="V53" s="64">
        <v>125</v>
      </c>
      <c r="W53" s="64"/>
      <c r="X53" s="64">
        <v>17</v>
      </c>
    </row>
    <row r="54" spans="1:24" ht="12">
      <c r="A54" s="17">
        <v>5067</v>
      </c>
      <c r="B54" s="42">
        <v>684</v>
      </c>
      <c r="C54" s="104">
        <v>985.3</v>
      </c>
      <c r="D54" s="64">
        <v>86</v>
      </c>
      <c r="E54" s="64" t="s">
        <v>178</v>
      </c>
      <c r="F54" s="64">
        <v>97</v>
      </c>
      <c r="H54" s="42">
        <v>424</v>
      </c>
      <c r="I54" s="104">
        <v>525.5</v>
      </c>
      <c r="J54" s="64">
        <v>81</v>
      </c>
      <c r="K54" s="64" t="s">
        <v>178</v>
      </c>
      <c r="L54" s="64">
        <v>101</v>
      </c>
      <c r="M54" s="64"/>
      <c r="N54" s="42">
        <v>27</v>
      </c>
      <c r="O54" s="104">
        <v>40.8</v>
      </c>
      <c r="P54" s="64">
        <v>66</v>
      </c>
      <c r="Q54" s="64" t="s">
        <v>177</v>
      </c>
      <c r="R54" s="64">
        <v>97</v>
      </c>
      <c r="T54" s="42">
        <v>50</v>
      </c>
      <c r="U54" s="104">
        <v>43.9</v>
      </c>
      <c r="V54" s="64">
        <v>114</v>
      </c>
      <c r="W54" s="64"/>
      <c r="X54" s="64">
        <v>36</v>
      </c>
    </row>
    <row r="55" spans="1:24" ht="12">
      <c r="A55" s="17">
        <v>5068</v>
      </c>
      <c r="B55" s="42">
        <v>997</v>
      </c>
      <c r="C55" s="104">
        <v>1161.9</v>
      </c>
      <c r="D55" s="64">
        <v>95</v>
      </c>
      <c r="E55" s="64" t="s">
        <v>178</v>
      </c>
      <c r="F55" s="64">
        <v>67</v>
      </c>
      <c r="H55" s="42">
        <v>661</v>
      </c>
      <c r="I55" s="104">
        <v>625.8</v>
      </c>
      <c r="J55" s="64">
        <v>106</v>
      </c>
      <c r="K55" s="64"/>
      <c r="L55" s="64">
        <v>38</v>
      </c>
      <c r="M55" s="64"/>
      <c r="N55" s="42">
        <v>52</v>
      </c>
      <c r="O55" s="104">
        <v>60.9</v>
      </c>
      <c r="P55" s="64">
        <v>85</v>
      </c>
      <c r="Q55" s="64"/>
      <c r="R55" s="64">
        <v>65</v>
      </c>
      <c r="T55" s="42">
        <v>68</v>
      </c>
      <c r="U55" s="104">
        <v>70.6</v>
      </c>
      <c r="V55" s="64">
        <v>96</v>
      </c>
      <c r="W55" s="64"/>
      <c r="X55" s="64">
        <v>62</v>
      </c>
    </row>
    <row r="56" spans="1:24" ht="12">
      <c r="A56" s="18">
        <v>5069</v>
      </c>
      <c r="B56" s="44">
        <v>607</v>
      </c>
      <c r="C56" s="135">
        <v>746</v>
      </c>
      <c r="D56" s="65">
        <v>91</v>
      </c>
      <c r="E56" s="65" t="s">
        <v>178</v>
      </c>
      <c r="F56" s="65">
        <v>83</v>
      </c>
      <c r="G56" s="21"/>
      <c r="H56" s="44">
        <v>366</v>
      </c>
      <c r="I56" s="135">
        <v>402.2</v>
      </c>
      <c r="J56" s="65">
        <v>91</v>
      </c>
      <c r="K56" s="65"/>
      <c r="L56" s="65">
        <v>78</v>
      </c>
      <c r="M56" s="65"/>
      <c r="N56" s="44">
        <v>28</v>
      </c>
      <c r="O56" s="135">
        <v>38.7</v>
      </c>
      <c r="P56" s="65">
        <v>72</v>
      </c>
      <c r="Q56" s="65"/>
      <c r="R56" s="65">
        <v>88</v>
      </c>
      <c r="S56" s="21"/>
      <c r="T56" s="44">
        <v>43</v>
      </c>
      <c r="U56" s="135">
        <v>48.7</v>
      </c>
      <c r="V56" s="65">
        <v>88</v>
      </c>
      <c r="W56" s="65"/>
      <c r="X56" s="65">
        <v>80</v>
      </c>
    </row>
    <row r="57" spans="1:24" ht="12">
      <c r="A57" s="14">
        <v>5070</v>
      </c>
      <c r="B57" s="40">
        <v>906</v>
      </c>
      <c r="C57" s="136">
        <v>1080.2</v>
      </c>
      <c r="D57" s="62">
        <v>94</v>
      </c>
      <c r="E57" s="62" t="s">
        <v>178</v>
      </c>
      <c r="F57" s="62">
        <v>71</v>
      </c>
      <c r="G57" s="21"/>
      <c r="H57" s="40">
        <v>517</v>
      </c>
      <c r="I57" s="136">
        <v>581.9</v>
      </c>
      <c r="J57" s="62">
        <v>89</v>
      </c>
      <c r="K57" s="62" t="s">
        <v>178</v>
      </c>
      <c r="L57" s="62">
        <v>87</v>
      </c>
      <c r="M57" s="62"/>
      <c r="N57" s="40">
        <v>47</v>
      </c>
      <c r="O57" s="136">
        <v>56.3</v>
      </c>
      <c r="P57" s="62">
        <v>84</v>
      </c>
      <c r="Q57" s="62"/>
      <c r="R57" s="62">
        <v>66</v>
      </c>
      <c r="S57" s="21"/>
      <c r="T57" s="40">
        <v>68</v>
      </c>
      <c r="U57" s="136">
        <v>67.9</v>
      </c>
      <c r="V57" s="62">
        <v>100</v>
      </c>
      <c r="W57" s="62"/>
      <c r="X57" s="62">
        <v>54</v>
      </c>
    </row>
    <row r="58" spans="1:24" ht="12">
      <c r="A58" s="17">
        <v>5072</v>
      </c>
      <c r="B58" s="42">
        <v>810</v>
      </c>
      <c r="C58" s="104">
        <v>995.3</v>
      </c>
      <c r="D58" s="64">
        <v>87</v>
      </c>
      <c r="E58" s="64" t="s">
        <v>178</v>
      </c>
      <c r="F58" s="64">
        <v>92</v>
      </c>
      <c r="H58" s="42">
        <v>464</v>
      </c>
      <c r="I58" s="104">
        <v>533.6</v>
      </c>
      <c r="J58" s="64">
        <v>87</v>
      </c>
      <c r="K58" s="64" t="s">
        <v>178</v>
      </c>
      <c r="L58" s="64">
        <v>91</v>
      </c>
      <c r="M58" s="64"/>
      <c r="N58" s="42">
        <v>34</v>
      </c>
      <c r="O58" s="104">
        <v>53.1</v>
      </c>
      <c r="P58" s="64">
        <v>64</v>
      </c>
      <c r="Q58" s="64" t="s">
        <v>178</v>
      </c>
      <c r="R58" s="64">
        <v>99</v>
      </c>
      <c r="T58" s="42">
        <v>60</v>
      </c>
      <c r="U58" s="104">
        <v>60</v>
      </c>
      <c r="V58" s="64">
        <v>100</v>
      </c>
      <c r="W58" s="64"/>
      <c r="X58" s="64">
        <v>54</v>
      </c>
    </row>
    <row r="59" spans="1:24" ht="12">
      <c r="A59" s="17">
        <v>5073</v>
      </c>
      <c r="B59" s="42">
        <v>1009</v>
      </c>
      <c r="C59" s="104">
        <v>1187.4</v>
      </c>
      <c r="D59" s="64">
        <v>92</v>
      </c>
      <c r="E59" s="64" t="s">
        <v>178</v>
      </c>
      <c r="F59" s="64">
        <v>80</v>
      </c>
      <c r="H59" s="42">
        <v>506</v>
      </c>
      <c r="I59" s="104">
        <v>638</v>
      </c>
      <c r="J59" s="64">
        <v>79</v>
      </c>
      <c r="K59" s="64" t="s">
        <v>178</v>
      </c>
      <c r="L59" s="64">
        <v>104</v>
      </c>
      <c r="M59" s="64"/>
      <c r="N59" s="42">
        <v>73</v>
      </c>
      <c r="O59" s="104">
        <v>62.1</v>
      </c>
      <c r="P59" s="64">
        <v>118</v>
      </c>
      <c r="Q59" s="64"/>
      <c r="R59" s="64">
        <v>20</v>
      </c>
      <c r="T59" s="42">
        <v>71</v>
      </c>
      <c r="U59" s="104">
        <v>74.4</v>
      </c>
      <c r="V59" s="64">
        <v>95</v>
      </c>
      <c r="W59" s="64"/>
      <c r="X59" s="64">
        <v>65</v>
      </c>
    </row>
    <row r="60" spans="1:24" ht="12">
      <c r="A60" s="17">
        <v>5074</v>
      </c>
      <c r="B60" s="42">
        <v>969</v>
      </c>
      <c r="C60" s="104">
        <v>1052.9</v>
      </c>
      <c r="D60" s="64">
        <v>99</v>
      </c>
      <c r="E60" s="64" t="s">
        <v>178</v>
      </c>
      <c r="F60" s="64">
        <v>58</v>
      </c>
      <c r="H60" s="42">
        <v>523</v>
      </c>
      <c r="I60" s="104">
        <v>572</v>
      </c>
      <c r="J60" s="64">
        <v>91</v>
      </c>
      <c r="K60" s="64" t="s">
        <v>177</v>
      </c>
      <c r="L60" s="64">
        <v>78</v>
      </c>
      <c r="M60" s="64"/>
      <c r="N60" s="42">
        <v>67</v>
      </c>
      <c r="O60" s="104">
        <v>57.3</v>
      </c>
      <c r="P60" s="64">
        <v>117</v>
      </c>
      <c r="Q60" s="64"/>
      <c r="R60" s="64">
        <v>22</v>
      </c>
      <c r="T60" s="42">
        <v>72</v>
      </c>
      <c r="U60" s="104">
        <v>79.5</v>
      </c>
      <c r="V60" s="64">
        <v>91</v>
      </c>
      <c r="W60" s="64"/>
      <c r="X60" s="64">
        <v>74</v>
      </c>
    </row>
    <row r="61" spans="1:24" ht="12">
      <c r="A61" s="17">
        <v>5075</v>
      </c>
      <c r="B61" s="42">
        <v>1007</v>
      </c>
      <c r="C61" s="104">
        <v>984.6</v>
      </c>
      <c r="D61" s="64">
        <v>108</v>
      </c>
      <c r="E61" s="64"/>
      <c r="F61" s="64">
        <v>30</v>
      </c>
      <c r="H61" s="42">
        <v>612</v>
      </c>
      <c r="I61" s="104">
        <v>531.5</v>
      </c>
      <c r="J61" s="64">
        <v>115</v>
      </c>
      <c r="K61" s="64" t="s">
        <v>178</v>
      </c>
      <c r="L61" s="64">
        <v>22</v>
      </c>
      <c r="M61" s="64"/>
      <c r="N61" s="42">
        <v>57</v>
      </c>
      <c r="O61" s="104">
        <v>54.7</v>
      </c>
      <c r="P61" s="64">
        <v>104</v>
      </c>
      <c r="Q61" s="64"/>
      <c r="R61" s="64">
        <v>37</v>
      </c>
      <c r="T61" s="42">
        <v>75</v>
      </c>
      <c r="U61" s="104">
        <v>68.4</v>
      </c>
      <c r="V61" s="64">
        <v>110</v>
      </c>
      <c r="W61" s="64"/>
      <c r="X61" s="64">
        <v>43</v>
      </c>
    </row>
    <row r="62" spans="1:24" ht="12">
      <c r="A62" s="17">
        <v>5076</v>
      </c>
      <c r="B62" s="42">
        <v>840</v>
      </c>
      <c r="C62" s="104">
        <v>845.8</v>
      </c>
      <c r="D62" s="64">
        <v>98</v>
      </c>
      <c r="E62" s="64"/>
      <c r="F62" s="64">
        <v>62</v>
      </c>
      <c r="H62" s="42">
        <v>454</v>
      </c>
      <c r="I62" s="104">
        <v>459.5</v>
      </c>
      <c r="J62" s="64">
        <v>99</v>
      </c>
      <c r="K62" s="64"/>
      <c r="L62" s="64">
        <v>58</v>
      </c>
      <c r="M62" s="64"/>
      <c r="N62" s="42">
        <v>74</v>
      </c>
      <c r="O62" s="104">
        <v>53.3</v>
      </c>
      <c r="P62" s="64">
        <v>139</v>
      </c>
      <c r="Q62" s="64" t="s">
        <v>178</v>
      </c>
      <c r="R62" s="64">
        <v>6</v>
      </c>
      <c r="T62" s="42">
        <v>80</v>
      </c>
      <c r="U62" s="104">
        <v>70.5</v>
      </c>
      <c r="V62" s="64">
        <v>113</v>
      </c>
      <c r="W62" s="64"/>
      <c r="X62" s="64">
        <v>37</v>
      </c>
    </row>
    <row r="63" spans="1:24" ht="12">
      <c r="A63" s="17">
        <v>5081</v>
      </c>
      <c r="B63" s="42">
        <v>642</v>
      </c>
      <c r="C63" s="104">
        <v>720.8</v>
      </c>
      <c r="D63" s="64">
        <v>96</v>
      </c>
      <c r="E63" s="64" t="s">
        <v>178</v>
      </c>
      <c r="F63" s="64">
        <v>63</v>
      </c>
      <c r="H63" s="42">
        <v>388</v>
      </c>
      <c r="I63" s="104">
        <v>387.4</v>
      </c>
      <c r="J63" s="64">
        <v>100</v>
      </c>
      <c r="K63" s="64"/>
      <c r="L63" s="64">
        <v>55</v>
      </c>
      <c r="M63" s="64"/>
      <c r="N63" s="42">
        <v>27</v>
      </c>
      <c r="O63" s="104">
        <v>38.8</v>
      </c>
      <c r="P63" s="64">
        <v>70</v>
      </c>
      <c r="Q63" s="64"/>
      <c r="R63" s="64">
        <v>93</v>
      </c>
      <c r="T63" s="42">
        <v>49</v>
      </c>
      <c r="U63" s="104">
        <v>43.9</v>
      </c>
      <c r="V63" s="64">
        <v>112</v>
      </c>
      <c r="W63" s="64"/>
      <c r="X63" s="64">
        <v>40</v>
      </c>
    </row>
    <row r="64" spans="1:24" ht="12">
      <c r="A64" s="17">
        <v>5082</v>
      </c>
      <c r="B64" s="42">
        <v>1189</v>
      </c>
      <c r="C64" s="104">
        <v>1146</v>
      </c>
      <c r="D64" s="64">
        <v>111</v>
      </c>
      <c r="E64" s="64"/>
      <c r="F64" s="64">
        <v>22</v>
      </c>
      <c r="H64" s="42">
        <v>655</v>
      </c>
      <c r="I64" s="104">
        <v>620.8</v>
      </c>
      <c r="J64" s="64">
        <v>106</v>
      </c>
      <c r="K64" s="64"/>
      <c r="L64" s="64">
        <v>38</v>
      </c>
      <c r="M64" s="64"/>
      <c r="N64" s="42">
        <v>65</v>
      </c>
      <c r="O64" s="104">
        <v>63.5</v>
      </c>
      <c r="P64" s="64">
        <v>102</v>
      </c>
      <c r="Q64" s="64"/>
      <c r="R64" s="64">
        <v>43</v>
      </c>
      <c r="T64" s="42">
        <v>101</v>
      </c>
      <c r="U64" s="104">
        <v>82.9</v>
      </c>
      <c r="V64" s="64">
        <v>122</v>
      </c>
      <c r="W64" s="64" t="s">
        <v>177</v>
      </c>
      <c r="X64" s="64">
        <v>22</v>
      </c>
    </row>
    <row r="65" spans="1:24" ht="12">
      <c r="A65" s="17">
        <v>5083</v>
      </c>
      <c r="B65" s="42">
        <v>584</v>
      </c>
      <c r="C65" s="104">
        <v>580.2</v>
      </c>
      <c r="D65" s="64">
        <v>108</v>
      </c>
      <c r="E65" s="64"/>
      <c r="F65" s="64">
        <v>30</v>
      </c>
      <c r="H65" s="42">
        <v>361</v>
      </c>
      <c r="I65" s="104">
        <v>316.7</v>
      </c>
      <c r="J65" s="64">
        <v>114</v>
      </c>
      <c r="K65" s="64" t="s">
        <v>177</v>
      </c>
      <c r="L65" s="64">
        <v>25</v>
      </c>
      <c r="M65" s="64"/>
      <c r="N65" s="42">
        <v>25</v>
      </c>
      <c r="O65" s="104">
        <v>33.6</v>
      </c>
      <c r="P65" s="64">
        <v>74</v>
      </c>
      <c r="Q65" s="64"/>
      <c r="R65" s="64">
        <v>83</v>
      </c>
      <c r="T65" s="42">
        <v>72</v>
      </c>
      <c r="U65" s="104">
        <v>48.1</v>
      </c>
      <c r="V65" s="64">
        <v>150</v>
      </c>
      <c r="W65" s="64" t="s">
        <v>178</v>
      </c>
      <c r="X65" s="64">
        <v>2</v>
      </c>
    </row>
    <row r="66" spans="1:24" ht="12">
      <c r="A66" s="17">
        <v>5084</v>
      </c>
      <c r="B66" s="42">
        <v>1124</v>
      </c>
      <c r="C66" s="104">
        <v>828.5</v>
      </c>
      <c r="D66" s="64">
        <v>141</v>
      </c>
      <c r="E66" s="64" t="s">
        <v>178</v>
      </c>
      <c r="F66" s="64">
        <v>3</v>
      </c>
      <c r="H66" s="42">
        <v>513</v>
      </c>
      <c r="I66" s="104">
        <v>452.8</v>
      </c>
      <c r="J66" s="64">
        <v>113</v>
      </c>
      <c r="K66" s="64" t="s">
        <v>178</v>
      </c>
      <c r="L66" s="64">
        <v>27</v>
      </c>
      <c r="M66" s="64"/>
      <c r="N66" s="42">
        <v>40</v>
      </c>
      <c r="O66" s="104">
        <v>49.4</v>
      </c>
      <c r="P66" s="64">
        <v>81</v>
      </c>
      <c r="Q66" s="64"/>
      <c r="R66" s="64">
        <v>70</v>
      </c>
      <c r="T66" s="42">
        <v>69</v>
      </c>
      <c r="U66" s="104">
        <v>72.2</v>
      </c>
      <c r="V66" s="64">
        <v>96</v>
      </c>
      <c r="W66" s="64"/>
      <c r="X66" s="64">
        <v>62</v>
      </c>
    </row>
    <row r="67" spans="1:24" ht="12">
      <c r="A67" s="17">
        <v>5085</v>
      </c>
      <c r="B67" s="42">
        <v>908</v>
      </c>
      <c r="C67" s="104">
        <v>841</v>
      </c>
      <c r="D67" s="64">
        <v>111</v>
      </c>
      <c r="E67" s="64" t="s">
        <v>177</v>
      </c>
      <c r="F67" s="64">
        <v>22</v>
      </c>
      <c r="H67" s="42">
        <v>458</v>
      </c>
      <c r="I67" s="104">
        <v>457.5</v>
      </c>
      <c r="J67" s="64">
        <v>100</v>
      </c>
      <c r="K67" s="64"/>
      <c r="L67" s="64">
        <v>55</v>
      </c>
      <c r="M67" s="64"/>
      <c r="N67" s="42">
        <v>57</v>
      </c>
      <c r="O67" s="104">
        <v>49.1</v>
      </c>
      <c r="P67" s="64">
        <v>116</v>
      </c>
      <c r="Q67" s="64"/>
      <c r="R67" s="64">
        <v>23</v>
      </c>
      <c r="T67" s="42">
        <v>59</v>
      </c>
      <c r="U67" s="104">
        <v>67.9</v>
      </c>
      <c r="V67" s="64">
        <v>87</v>
      </c>
      <c r="W67" s="64"/>
      <c r="X67" s="64">
        <v>84</v>
      </c>
    </row>
    <row r="68" spans="1:24" ht="12">
      <c r="A68" s="17">
        <v>5086</v>
      </c>
      <c r="B68" s="42">
        <v>1069</v>
      </c>
      <c r="C68" s="104">
        <v>1132.1</v>
      </c>
      <c r="D68" s="64">
        <v>101</v>
      </c>
      <c r="E68" s="64"/>
      <c r="F68" s="64">
        <v>50</v>
      </c>
      <c r="H68" s="42">
        <v>542</v>
      </c>
      <c r="I68" s="104">
        <v>615.7</v>
      </c>
      <c r="J68" s="64">
        <v>88</v>
      </c>
      <c r="K68" s="64" t="s">
        <v>178</v>
      </c>
      <c r="L68" s="64">
        <v>90</v>
      </c>
      <c r="M68" s="64"/>
      <c r="N68" s="42">
        <v>60</v>
      </c>
      <c r="O68" s="104">
        <v>65.3</v>
      </c>
      <c r="P68" s="64">
        <v>92</v>
      </c>
      <c r="Q68" s="64"/>
      <c r="R68" s="64">
        <v>55</v>
      </c>
      <c r="T68" s="42">
        <v>84</v>
      </c>
      <c r="U68" s="104">
        <v>88.9</v>
      </c>
      <c r="V68" s="64">
        <v>95</v>
      </c>
      <c r="W68" s="64"/>
      <c r="X68" s="64">
        <v>65</v>
      </c>
    </row>
    <row r="69" spans="1:24" ht="12">
      <c r="A69" s="17">
        <v>5087</v>
      </c>
      <c r="B69" s="42">
        <v>840</v>
      </c>
      <c r="C69" s="104">
        <v>880</v>
      </c>
      <c r="D69" s="64">
        <v>106</v>
      </c>
      <c r="E69" s="64"/>
      <c r="F69" s="64">
        <v>38</v>
      </c>
      <c r="H69" s="42">
        <v>442</v>
      </c>
      <c r="I69" s="104">
        <v>475.7</v>
      </c>
      <c r="J69" s="64">
        <v>93</v>
      </c>
      <c r="K69" s="64"/>
      <c r="L69" s="64">
        <v>72</v>
      </c>
      <c r="M69" s="64"/>
      <c r="N69" s="42">
        <v>42</v>
      </c>
      <c r="O69" s="104">
        <v>45.7</v>
      </c>
      <c r="P69" s="64">
        <v>92</v>
      </c>
      <c r="Q69" s="64"/>
      <c r="R69" s="64">
        <v>55</v>
      </c>
      <c r="T69" s="42">
        <v>60</v>
      </c>
      <c r="U69" s="104">
        <v>58.4</v>
      </c>
      <c r="V69" s="64">
        <v>103</v>
      </c>
      <c r="W69" s="64"/>
      <c r="X69" s="64">
        <v>50</v>
      </c>
    </row>
    <row r="70" spans="1:24" ht="12">
      <c r="A70" s="17">
        <v>5088</v>
      </c>
      <c r="B70" s="42">
        <v>421</v>
      </c>
      <c r="C70" s="104">
        <v>524.8</v>
      </c>
      <c r="D70" s="64">
        <v>84</v>
      </c>
      <c r="E70" s="64" t="s">
        <v>178</v>
      </c>
      <c r="F70" s="64">
        <v>101</v>
      </c>
      <c r="H70" s="42">
        <v>194</v>
      </c>
      <c r="I70" s="104">
        <v>286</v>
      </c>
      <c r="J70" s="64">
        <v>68</v>
      </c>
      <c r="K70" s="64" t="s">
        <v>178</v>
      </c>
      <c r="L70" s="64">
        <v>116</v>
      </c>
      <c r="M70" s="64"/>
      <c r="N70" s="42">
        <v>32</v>
      </c>
      <c r="O70" s="104">
        <v>30.9</v>
      </c>
      <c r="P70" s="64">
        <v>104</v>
      </c>
      <c r="Q70" s="64"/>
      <c r="R70" s="64">
        <v>37</v>
      </c>
      <c r="T70" s="42">
        <v>27</v>
      </c>
      <c r="U70" s="104">
        <v>42.9</v>
      </c>
      <c r="V70" s="64">
        <v>63</v>
      </c>
      <c r="W70" s="64" t="s">
        <v>177</v>
      </c>
      <c r="X70" s="64">
        <v>108</v>
      </c>
    </row>
    <row r="71" spans="1:24" ht="12">
      <c r="A71" s="17">
        <v>5089</v>
      </c>
      <c r="B71" s="42">
        <v>584</v>
      </c>
      <c r="C71" s="104">
        <v>594.3</v>
      </c>
      <c r="D71" s="64">
        <v>100</v>
      </c>
      <c r="E71" s="64"/>
      <c r="F71" s="64">
        <v>53</v>
      </c>
      <c r="H71" s="42">
        <v>309</v>
      </c>
      <c r="I71" s="104">
        <v>319.9</v>
      </c>
      <c r="J71" s="64">
        <v>97</v>
      </c>
      <c r="K71" s="64"/>
      <c r="L71" s="64">
        <v>63</v>
      </c>
      <c r="M71" s="64"/>
      <c r="N71" s="42">
        <v>27</v>
      </c>
      <c r="O71" s="104">
        <v>34.6</v>
      </c>
      <c r="P71" s="64">
        <v>78</v>
      </c>
      <c r="Q71" s="64"/>
      <c r="R71" s="64">
        <v>78</v>
      </c>
      <c r="T71" s="42">
        <v>34</v>
      </c>
      <c r="U71" s="104">
        <v>41.1</v>
      </c>
      <c r="V71" s="64">
        <v>83</v>
      </c>
      <c r="W71" s="64"/>
      <c r="X71" s="64">
        <v>91</v>
      </c>
    </row>
    <row r="72" spans="1:24" ht="12">
      <c r="A72" s="17">
        <v>5090</v>
      </c>
      <c r="B72" s="42">
        <v>485</v>
      </c>
      <c r="C72" s="104">
        <v>592.8</v>
      </c>
      <c r="D72" s="64">
        <v>84</v>
      </c>
      <c r="E72" s="64" t="s">
        <v>178</v>
      </c>
      <c r="F72" s="64">
        <v>101</v>
      </c>
      <c r="H72" s="42">
        <v>246</v>
      </c>
      <c r="I72" s="104">
        <v>319.1</v>
      </c>
      <c r="J72" s="64">
        <v>77</v>
      </c>
      <c r="K72" s="64" t="s">
        <v>178</v>
      </c>
      <c r="L72" s="64">
        <v>108</v>
      </c>
      <c r="M72" s="64"/>
      <c r="N72" s="42">
        <v>28</v>
      </c>
      <c r="O72" s="104">
        <v>34.4</v>
      </c>
      <c r="P72" s="64">
        <v>81</v>
      </c>
      <c r="Q72" s="64"/>
      <c r="R72" s="64">
        <v>70</v>
      </c>
      <c r="T72" s="42">
        <v>43</v>
      </c>
      <c r="U72" s="104">
        <v>41.3</v>
      </c>
      <c r="V72" s="64">
        <v>104</v>
      </c>
      <c r="W72" s="64"/>
      <c r="X72" s="64">
        <v>48</v>
      </c>
    </row>
    <row r="73" spans="1:24" ht="12">
      <c r="A73" s="17">
        <v>5091</v>
      </c>
      <c r="B73" s="42">
        <v>660</v>
      </c>
      <c r="C73" s="104">
        <v>745.9</v>
      </c>
      <c r="D73" s="64">
        <v>91</v>
      </c>
      <c r="E73" s="64" t="s">
        <v>178</v>
      </c>
      <c r="F73" s="64">
        <v>83</v>
      </c>
      <c r="H73" s="42">
        <v>327</v>
      </c>
      <c r="I73" s="104">
        <v>400</v>
      </c>
      <c r="J73" s="64">
        <v>82</v>
      </c>
      <c r="K73" s="64" t="s">
        <v>178</v>
      </c>
      <c r="L73" s="64">
        <v>100</v>
      </c>
      <c r="M73" s="64"/>
      <c r="N73" s="42">
        <v>48</v>
      </c>
      <c r="O73" s="104">
        <v>41.8</v>
      </c>
      <c r="P73" s="64">
        <v>115</v>
      </c>
      <c r="Q73" s="64"/>
      <c r="R73" s="64">
        <v>26</v>
      </c>
      <c r="T73" s="42">
        <v>49</v>
      </c>
      <c r="U73" s="104">
        <v>47.9</v>
      </c>
      <c r="V73" s="64">
        <v>102</v>
      </c>
      <c r="W73" s="64"/>
      <c r="X73" s="64">
        <v>52</v>
      </c>
    </row>
    <row r="74" spans="1:24" ht="12">
      <c r="A74" s="17">
        <v>5092</v>
      </c>
      <c r="B74" s="42">
        <v>1551</v>
      </c>
      <c r="C74" s="104">
        <v>1637.2</v>
      </c>
      <c r="D74" s="64">
        <v>95</v>
      </c>
      <c r="E74" s="64" t="s">
        <v>177</v>
      </c>
      <c r="F74" s="64">
        <v>67</v>
      </c>
      <c r="H74" s="42">
        <v>847</v>
      </c>
      <c r="I74" s="104">
        <v>885.4</v>
      </c>
      <c r="J74" s="64">
        <v>96</v>
      </c>
      <c r="K74" s="64"/>
      <c r="L74" s="64">
        <v>65</v>
      </c>
      <c r="M74" s="64"/>
      <c r="N74" s="42">
        <v>99</v>
      </c>
      <c r="O74" s="104">
        <v>97.7</v>
      </c>
      <c r="P74" s="64">
        <v>101</v>
      </c>
      <c r="Q74" s="64"/>
      <c r="R74" s="64">
        <v>45</v>
      </c>
      <c r="T74" s="42">
        <v>160</v>
      </c>
      <c r="U74" s="104">
        <v>123</v>
      </c>
      <c r="V74" s="64">
        <v>130</v>
      </c>
      <c r="W74" s="64" t="s">
        <v>178</v>
      </c>
      <c r="X74" s="64">
        <v>13</v>
      </c>
    </row>
    <row r="75" spans="1:24" ht="12">
      <c r="A75" s="17">
        <v>5093</v>
      </c>
      <c r="B75" s="42">
        <v>844</v>
      </c>
      <c r="C75" s="104">
        <v>883.1</v>
      </c>
      <c r="D75" s="64">
        <v>101</v>
      </c>
      <c r="E75" s="64"/>
      <c r="F75" s="64">
        <v>50</v>
      </c>
      <c r="H75" s="42">
        <v>412</v>
      </c>
      <c r="I75" s="104">
        <v>478</v>
      </c>
      <c r="J75" s="64">
        <v>86</v>
      </c>
      <c r="K75" s="64" t="s">
        <v>178</v>
      </c>
      <c r="L75" s="64">
        <v>92</v>
      </c>
      <c r="M75" s="64"/>
      <c r="N75" s="42">
        <v>60</v>
      </c>
      <c r="O75" s="104">
        <v>48.6</v>
      </c>
      <c r="P75" s="64">
        <v>123</v>
      </c>
      <c r="Q75" s="64"/>
      <c r="R75" s="64">
        <v>17</v>
      </c>
      <c r="T75" s="42">
        <v>66</v>
      </c>
      <c r="U75" s="104">
        <v>64.1</v>
      </c>
      <c r="V75" s="64">
        <v>103</v>
      </c>
      <c r="W75" s="64"/>
      <c r="X75" s="64">
        <v>50</v>
      </c>
    </row>
    <row r="76" spans="1:24" ht="12">
      <c r="A76" s="17">
        <v>5094</v>
      </c>
      <c r="B76" s="42">
        <v>101</v>
      </c>
      <c r="C76" s="104">
        <v>78.1</v>
      </c>
      <c r="D76" s="64">
        <v>141</v>
      </c>
      <c r="E76" s="64" t="s">
        <v>178</v>
      </c>
      <c r="F76" s="64">
        <v>3</v>
      </c>
      <c r="H76" s="42">
        <v>54</v>
      </c>
      <c r="I76" s="104">
        <v>41.8</v>
      </c>
      <c r="J76" s="64">
        <v>129</v>
      </c>
      <c r="K76" s="64"/>
      <c r="L76" s="64">
        <v>9</v>
      </c>
      <c r="M76" s="64"/>
      <c r="N76" s="42">
        <v>4</v>
      </c>
      <c r="O76" s="104">
        <v>3.5</v>
      </c>
      <c r="P76" s="64" t="s">
        <v>179</v>
      </c>
      <c r="Q76" s="64" t="s">
        <v>10</v>
      </c>
      <c r="R76" s="64" t="s">
        <v>10</v>
      </c>
      <c r="T76" s="42">
        <v>7</v>
      </c>
      <c r="U76" s="104">
        <v>4.6</v>
      </c>
      <c r="V76" s="64" t="s">
        <v>179</v>
      </c>
      <c r="W76" s="64" t="s">
        <v>10</v>
      </c>
      <c r="X76" s="64" t="s">
        <v>10</v>
      </c>
    </row>
    <row r="77" spans="1:24" ht="12">
      <c r="A77" s="17">
        <v>5095</v>
      </c>
      <c r="B77" s="42">
        <v>700</v>
      </c>
      <c r="C77" s="104">
        <v>726.5</v>
      </c>
      <c r="D77" s="64">
        <v>100</v>
      </c>
      <c r="E77" s="64"/>
      <c r="F77" s="64">
        <v>53</v>
      </c>
      <c r="H77" s="42">
        <v>351</v>
      </c>
      <c r="I77" s="104">
        <v>396.4</v>
      </c>
      <c r="J77" s="64">
        <v>89</v>
      </c>
      <c r="K77" s="64" t="s">
        <v>177</v>
      </c>
      <c r="L77" s="64">
        <v>87</v>
      </c>
      <c r="M77" s="64"/>
      <c r="N77" s="42">
        <v>60</v>
      </c>
      <c r="O77" s="104">
        <v>43</v>
      </c>
      <c r="P77" s="64">
        <v>139</v>
      </c>
      <c r="Q77" s="64" t="s">
        <v>178</v>
      </c>
      <c r="R77" s="64">
        <v>6</v>
      </c>
      <c r="T77" s="42">
        <v>61</v>
      </c>
      <c r="U77" s="104">
        <v>61.6</v>
      </c>
      <c r="V77" s="64">
        <v>99</v>
      </c>
      <c r="W77" s="64"/>
      <c r="X77" s="64">
        <v>58</v>
      </c>
    </row>
    <row r="78" spans="1:24" ht="12">
      <c r="A78" s="17">
        <v>5096</v>
      </c>
      <c r="B78" s="42">
        <v>1054</v>
      </c>
      <c r="C78" s="104">
        <v>1174.1</v>
      </c>
      <c r="D78" s="64">
        <v>91</v>
      </c>
      <c r="E78" s="64" t="s">
        <v>178</v>
      </c>
      <c r="F78" s="64">
        <v>83</v>
      </c>
      <c r="H78" s="42">
        <v>516</v>
      </c>
      <c r="I78" s="104">
        <v>639.4</v>
      </c>
      <c r="J78" s="64">
        <v>81</v>
      </c>
      <c r="K78" s="64" t="s">
        <v>178</v>
      </c>
      <c r="L78" s="64">
        <v>101</v>
      </c>
      <c r="M78" s="64"/>
      <c r="N78" s="42">
        <v>66</v>
      </c>
      <c r="O78" s="104">
        <v>71.7</v>
      </c>
      <c r="P78" s="64">
        <v>92</v>
      </c>
      <c r="Q78" s="64"/>
      <c r="R78" s="64">
        <v>55</v>
      </c>
      <c r="T78" s="42">
        <v>80</v>
      </c>
      <c r="U78" s="104">
        <v>98</v>
      </c>
      <c r="V78" s="64">
        <v>82</v>
      </c>
      <c r="W78" s="64"/>
      <c r="X78" s="64">
        <v>94</v>
      </c>
    </row>
    <row r="79" spans="1:24" ht="12">
      <c r="A79" s="17">
        <v>5097</v>
      </c>
      <c r="B79" s="42">
        <v>1273</v>
      </c>
      <c r="C79" s="104">
        <v>1428.8</v>
      </c>
      <c r="D79" s="64">
        <v>89</v>
      </c>
      <c r="E79" s="64" t="s">
        <v>178</v>
      </c>
      <c r="F79" s="64">
        <v>88</v>
      </c>
      <c r="H79" s="42">
        <v>651</v>
      </c>
      <c r="I79" s="104">
        <v>776.5</v>
      </c>
      <c r="J79" s="64">
        <v>84</v>
      </c>
      <c r="K79" s="64" t="s">
        <v>178</v>
      </c>
      <c r="L79" s="64">
        <v>96</v>
      </c>
      <c r="M79" s="64"/>
      <c r="N79" s="42">
        <v>89</v>
      </c>
      <c r="O79" s="104">
        <v>88.2</v>
      </c>
      <c r="P79" s="64">
        <v>101</v>
      </c>
      <c r="Q79" s="64"/>
      <c r="R79" s="64">
        <v>45</v>
      </c>
      <c r="T79" s="42">
        <v>116</v>
      </c>
      <c r="U79" s="104">
        <v>117.6</v>
      </c>
      <c r="V79" s="64">
        <v>99</v>
      </c>
      <c r="W79" s="64"/>
      <c r="X79" s="64">
        <v>58</v>
      </c>
    </row>
    <row r="80" spans="1:24" ht="12">
      <c r="A80" s="17">
        <v>5098</v>
      </c>
      <c r="B80" s="42">
        <v>861</v>
      </c>
      <c r="C80" s="104">
        <v>912.6</v>
      </c>
      <c r="D80" s="64">
        <v>100</v>
      </c>
      <c r="E80" s="64"/>
      <c r="F80" s="64">
        <v>53</v>
      </c>
      <c r="H80" s="42">
        <v>440</v>
      </c>
      <c r="I80" s="104">
        <v>493.6</v>
      </c>
      <c r="J80" s="64">
        <v>89</v>
      </c>
      <c r="K80" s="64" t="s">
        <v>177</v>
      </c>
      <c r="L80" s="64">
        <v>87</v>
      </c>
      <c r="M80" s="64"/>
      <c r="N80" s="42">
        <v>46</v>
      </c>
      <c r="O80" s="104">
        <v>50.4</v>
      </c>
      <c r="P80" s="64">
        <v>91</v>
      </c>
      <c r="Q80" s="64"/>
      <c r="R80" s="64">
        <v>60</v>
      </c>
      <c r="T80" s="42">
        <v>78</v>
      </c>
      <c r="U80" s="104">
        <v>65.1</v>
      </c>
      <c r="V80" s="64">
        <v>120</v>
      </c>
      <c r="W80" s="64"/>
      <c r="X80" s="64">
        <v>26</v>
      </c>
    </row>
    <row r="81" spans="1:24" ht="12">
      <c r="A81" s="17">
        <v>5107</v>
      </c>
      <c r="B81" s="42">
        <v>1613</v>
      </c>
      <c r="C81" s="104">
        <v>1389.4</v>
      </c>
      <c r="D81" s="64">
        <v>110</v>
      </c>
      <c r="E81" s="64" t="s">
        <v>178</v>
      </c>
      <c r="F81" s="64">
        <v>27</v>
      </c>
      <c r="H81" s="42">
        <v>858</v>
      </c>
      <c r="I81" s="104">
        <v>761.4</v>
      </c>
      <c r="J81" s="64">
        <v>113</v>
      </c>
      <c r="K81" s="64" t="s">
        <v>178</v>
      </c>
      <c r="L81" s="64">
        <v>27</v>
      </c>
      <c r="M81" s="64"/>
      <c r="N81" s="42">
        <v>111</v>
      </c>
      <c r="O81" s="104">
        <v>94.4</v>
      </c>
      <c r="P81" s="64">
        <v>118</v>
      </c>
      <c r="Q81" s="64"/>
      <c r="R81" s="64">
        <v>20</v>
      </c>
      <c r="T81" s="42">
        <v>150</v>
      </c>
      <c r="U81" s="104">
        <v>134.7</v>
      </c>
      <c r="V81" s="64">
        <v>111</v>
      </c>
      <c r="W81" s="64"/>
      <c r="X81" s="64">
        <v>42</v>
      </c>
    </row>
    <row r="82" spans="1:24" ht="12">
      <c r="A82" s="17">
        <v>5108</v>
      </c>
      <c r="B82" s="42">
        <v>4669</v>
      </c>
      <c r="C82" s="104">
        <v>4182.8</v>
      </c>
      <c r="D82" s="64">
        <v>111</v>
      </c>
      <c r="E82" s="64" t="s">
        <v>178</v>
      </c>
      <c r="F82" s="64">
        <v>22</v>
      </c>
      <c r="H82" s="42">
        <v>2488</v>
      </c>
      <c r="I82" s="104">
        <v>2301.1</v>
      </c>
      <c r="J82" s="64">
        <v>108</v>
      </c>
      <c r="K82" s="64" t="s">
        <v>178</v>
      </c>
      <c r="L82" s="64">
        <v>36</v>
      </c>
      <c r="M82" s="64"/>
      <c r="N82" s="42">
        <v>314</v>
      </c>
      <c r="O82" s="104">
        <v>270.8</v>
      </c>
      <c r="P82" s="64">
        <v>116</v>
      </c>
      <c r="Q82" s="64" t="s">
        <v>178</v>
      </c>
      <c r="R82" s="64">
        <v>23</v>
      </c>
      <c r="T82" s="42">
        <v>373</v>
      </c>
      <c r="U82" s="104">
        <v>405.4</v>
      </c>
      <c r="V82" s="64">
        <v>92</v>
      </c>
      <c r="W82" s="64"/>
      <c r="X82" s="64">
        <v>71</v>
      </c>
    </row>
    <row r="83" spans="1:24" ht="12">
      <c r="A83" s="17">
        <v>5109</v>
      </c>
      <c r="B83" s="42">
        <v>2139</v>
      </c>
      <c r="C83" s="104">
        <v>2271.3</v>
      </c>
      <c r="D83" s="64">
        <v>93</v>
      </c>
      <c r="E83" s="64" t="s">
        <v>178</v>
      </c>
      <c r="F83" s="64">
        <v>76</v>
      </c>
      <c r="H83" s="42">
        <v>1048</v>
      </c>
      <c r="I83" s="104">
        <v>1234.4</v>
      </c>
      <c r="J83" s="64">
        <v>85</v>
      </c>
      <c r="K83" s="64" t="s">
        <v>178</v>
      </c>
      <c r="L83" s="64">
        <v>95</v>
      </c>
      <c r="M83" s="64"/>
      <c r="N83" s="42">
        <v>151</v>
      </c>
      <c r="O83" s="104">
        <v>141.7</v>
      </c>
      <c r="P83" s="64">
        <v>107</v>
      </c>
      <c r="Q83" s="64"/>
      <c r="R83" s="64">
        <v>32</v>
      </c>
      <c r="T83" s="42">
        <v>199</v>
      </c>
      <c r="U83" s="104">
        <v>188.6</v>
      </c>
      <c r="V83" s="64">
        <v>106</v>
      </c>
      <c r="W83" s="64"/>
      <c r="X83" s="64">
        <v>46</v>
      </c>
    </row>
    <row r="84" spans="1:24" ht="12">
      <c r="A84" s="17">
        <v>5110</v>
      </c>
      <c r="B84" s="42">
        <v>479</v>
      </c>
      <c r="C84" s="104">
        <v>592.7</v>
      </c>
      <c r="D84" s="64">
        <v>78</v>
      </c>
      <c r="E84" s="64" t="s">
        <v>178</v>
      </c>
      <c r="F84" s="64">
        <v>109</v>
      </c>
      <c r="H84" s="42">
        <v>235</v>
      </c>
      <c r="I84" s="104">
        <v>325.8</v>
      </c>
      <c r="J84" s="64">
        <v>72</v>
      </c>
      <c r="K84" s="64" t="s">
        <v>178</v>
      </c>
      <c r="L84" s="64">
        <v>112</v>
      </c>
      <c r="M84" s="64"/>
      <c r="N84" s="42">
        <v>41</v>
      </c>
      <c r="O84" s="104">
        <v>40.2</v>
      </c>
      <c r="P84" s="64">
        <v>102</v>
      </c>
      <c r="Q84" s="64"/>
      <c r="R84" s="64">
        <v>43</v>
      </c>
      <c r="T84" s="42">
        <v>36</v>
      </c>
      <c r="U84" s="104">
        <v>59.4</v>
      </c>
      <c r="V84" s="64">
        <v>61</v>
      </c>
      <c r="W84" s="64" t="s">
        <v>178</v>
      </c>
      <c r="X84" s="64">
        <v>110</v>
      </c>
    </row>
    <row r="85" spans="1:24" ht="12">
      <c r="A85" s="17">
        <v>5112</v>
      </c>
      <c r="B85" s="42">
        <v>1997</v>
      </c>
      <c r="C85" s="104">
        <v>1874.5</v>
      </c>
      <c r="D85" s="64">
        <v>108</v>
      </c>
      <c r="E85" s="64" t="s">
        <v>178</v>
      </c>
      <c r="F85" s="64">
        <v>30</v>
      </c>
      <c r="H85" s="42">
        <v>930</v>
      </c>
      <c r="I85" s="104">
        <v>1030.7</v>
      </c>
      <c r="J85" s="64">
        <v>90</v>
      </c>
      <c r="K85" s="64" t="s">
        <v>178</v>
      </c>
      <c r="L85" s="64">
        <v>83</v>
      </c>
      <c r="M85" s="64"/>
      <c r="N85" s="42">
        <v>156</v>
      </c>
      <c r="O85" s="104">
        <v>119.6</v>
      </c>
      <c r="P85" s="64">
        <v>130</v>
      </c>
      <c r="Q85" s="64" t="s">
        <v>178</v>
      </c>
      <c r="R85" s="64">
        <v>13</v>
      </c>
      <c r="T85" s="42">
        <v>162</v>
      </c>
      <c r="U85" s="104">
        <v>178.1</v>
      </c>
      <c r="V85" s="64">
        <v>91</v>
      </c>
      <c r="W85" s="64"/>
      <c r="X85" s="64">
        <v>74</v>
      </c>
    </row>
    <row r="86" spans="1:24" ht="12">
      <c r="A86" s="17">
        <v>5113</v>
      </c>
      <c r="B86" s="42">
        <v>2364</v>
      </c>
      <c r="C86" s="104">
        <v>1984.4</v>
      </c>
      <c r="D86" s="64">
        <v>118</v>
      </c>
      <c r="E86" s="64" t="s">
        <v>178</v>
      </c>
      <c r="F86" s="64">
        <v>15</v>
      </c>
      <c r="H86" s="42">
        <v>1129</v>
      </c>
      <c r="I86" s="104">
        <v>1089.3</v>
      </c>
      <c r="J86" s="64">
        <v>104</v>
      </c>
      <c r="K86" s="64"/>
      <c r="L86" s="64">
        <v>44</v>
      </c>
      <c r="M86" s="64"/>
      <c r="N86" s="42">
        <v>148</v>
      </c>
      <c r="O86" s="104">
        <v>129.3</v>
      </c>
      <c r="P86" s="64">
        <v>114</v>
      </c>
      <c r="Q86" s="64"/>
      <c r="R86" s="64">
        <v>27</v>
      </c>
      <c r="T86" s="42">
        <v>177</v>
      </c>
      <c r="U86" s="104">
        <v>189.9</v>
      </c>
      <c r="V86" s="64">
        <v>93</v>
      </c>
      <c r="W86" s="64"/>
      <c r="X86" s="64">
        <v>70</v>
      </c>
    </row>
    <row r="87" spans="1:24" ht="12">
      <c r="A87" s="17">
        <v>5114</v>
      </c>
      <c r="B87" s="42">
        <v>2387</v>
      </c>
      <c r="C87" s="104">
        <v>2098.9</v>
      </c>
      <c r="D87" s="64">
        <v>108</v>
      </c>
      <c r="E87" s="64" t="s">
        <v>178</v>
      </c>
      <c r="F87" s="64">
        <v>30</v>
      </c>
      <c r="H87" s="42">
        <v>1123</v>
      </c>
      <c r="I87" s="104">
        <v>1158.4</v>
      </c>
      <c r="J87" s="64">
        <v>97</v>
      </c>
      <c r="K87" s="64"/>
      <c r="L87" s="64">
        <v>63</v>
      </c>
      <c r="M87" s="64"/>
      <c r="N87" s="42">
        <v>225</v>
      </c>
      <c r="O87" s="104">
        <v>147.6</v>
      </c>
      <c r="P87" s="64">
        <v>152</v>
      </c>
      <c r="Q87" s="64" t="s">
        <v>178</v>
      </c>
      <c r="R87" s="64">
        <v>2</v>
      </c>
      <c r="T87" s="42">
        <v>265</v>
      </c>
      <c r="U87" s="104">
        <v>222.6</v>
      </c>
      <c r="V87" s="64">
        <v>119</v>
      </c>
      <c r="W87" s="64" t="s">
        <v>178</v>
      </c>
      <c r="X87" s="64">
        <v>29</v>
      </c>
    </row>
    <row r="88" spans="1:24" ht="12">
      <c r="A88" s="17">
        <v>5115</v>
      </c>
      <c r="B88" s="42">
        <v>283</v>
      </c>
      <c r="C88" s="104">
        <v>357</v>
      </c>
      <c r="D88" s="64">
        <v>76</v>
      </c>
      <c r="E88" s="64" t="s">
        <v>178</v>
      </c>
      <c r="F88" s="64">
        <v>110</v>
      </c>
      <c r="H88" s="42">
        <v>137</v>
      </c>
      <c r="I88" s="104">
        <v>196.2</v>
      </c>
      <c r="J88" s="64">
        <v>70</v>
      </c>
      <c r="K88" s="64" t="s">
        <v>178</v>
      </c>
      <c r="L88" s="64">
        <v>114</v>
      </c>
      <c r="M88" s="64"/>
      <c r="N88" s="42">
        <v>33</v>
      </c>
      <c r="O88" s="104">
        <v>25.2</v>
      </c>
      <c r="P88" s="64">
        <v>131</v>
      </c>
      <c r="Q88" s="64"/>
      <c r="R88" s="64">
        <v>12</v>
      </c>
      <c r="T88" s="42">
        <v>42</v>
      </c>
      <c r="U88" s="104">
        <v>36.2</v>
      </c>
      <c r="V88" s="64">
        <v>116</v>
      </c>
      <c r="W88" s="64"/>
      <c r="X88" s="64">
        <v>32</v>
      </c>
    </row>
    <row r="89" spans="1:24" ht="12">
      <c r="A89" s="17">
        <v>5116</v>
      </c>
      <c r="B89" s="42">
        <v>442</v>
      </c>
      <c r="C89" s="104">
        <v>402.6</v>
      </c>
      <c r="D89" s="64">
        <v>102</v>
      </c>
      <c r="E89" s="64" t="s">
        <v>177</v>
      </c>
      <c r="F89" s="64">
        <v>45</v>
      </c>
      <c r="H89" s="42">
        <v>220</v>
      </c>
      <c r="I89" s="104">
        <v>218.2</v>
      </c>
      <c r="J89" s="64">
        <v>101</v>
      </c>
      <c r="K89" s="64"/>
      <c r="L89" s="64">
        <v>51</v>
      </c>
      <c r="M89" s="64"/>
      <c r="N89" s="42">
        <v>39</v>
      </c>
      <c r="O89" s="104">
        <v>27.1</v>
      </c>
      <c r="P89" s="64">
        <v>144</v>
      </c>
      <c r="Q89" s="64" t="s">
        <v>177</v>
      </c>
      <c r="R89" s="64">
        <v>3</v>
      </c>
      <c r="T89" s="42">
        <v>51</v>
      </c>
      <c r="U89" s="104">
        <v>35</v>
      </c>
      <c r="V89" s="64">
        <v>146</v>
      </c>
      <c r="W89" s="64" t="s">
        <v>178</v>
      </c>
      <c r="X89" s="64">
        <v>6</v>
      </c>
    </row>
    <row r="90" spans="1:24" ht="12">
      <c r="A90" s="17">
        <v>5117</v>
      </c>
      <c r="B90" s="42">
        <v>133</v>
      </c>
      <c r="C90" s="104">
        <v>141.1</v>
      </c>
      <c r="D90" s="64">
        <v>85</v>
      </c>
      <c r="E90" s="64"/>
      <c r="F90" s="64">
        <v>99</v>
      </c>
      <c r="H90" s="42">
        <v>72</v>
      </c>
      <c r="I90" s="104">
        <v>78.1</v>
      </c>
      <c r="J90" s="64">
        <v>92</v>
      </c>
      <c r="K90" s="64"/>
      <c r="L90" s="64">
        <v>75</v>
      </c>
      <c r="M90" s="64"/>
      <c r="N90" s="42">
        <v>11</v>
      </c>
      <c r="O90" s="104">
        <v>10.5</v>
      </c>
      <c r="P90" s="64">
        <v>105</v>
      </c>
      <c r="Q90" s="64"/>
      <c r="R90" s="64">
        <v>36</v>
      </c>
      <c r="T90" s="42">
        <v>9</v>
      </c>
      <c r="U90" s="104">
        <v>15.8</v>
      </c>
      <c r="V90" s="64">
        <v>57</v>
      </c>
      <c r="W90" s="64"/>
      <c r="X90" s="64">
        <v>111</v>
      </c>
    </row>
    <row r="91" spans="1:24" ht="12">
      <c r="A91" s="17">
        <v>5118</v>
      </c>
      <c r="B91" s="42">
        <v>1269</v>
      </c>
      <c r="C91" s="104">
        <v>1279.7</v>
      </c>
      <c r="D91" s="64">
        <v>94</v>
      </c>
      <c r="E91" s="64"/>
      <c r="F91" s="64">
        <v>71</v>
      </c>
      <c r="H91" s="42">
        <v>652</v>
      </c>
      <c r="I91" s="104">
        <v>698.6</v>
      </c>
      <c r="J91" s="64">
        <v>93</v>
      </c>
      <c r="K91" s="64"/>
      <c r="L91" s="64">
        <v>72</v>
      </c>
      <c r="M91" s="64"/>
      <c r="N91" s="42">
        <v>97</v>
      </c>
      <c r="O91" s="104">
        <v>87.8</v>
      </c>
      <c r="P91" s="64">
        <v>110</v>
      </c>
      <c r="Q91" s="64"/>
      <c r="R91" s="64">
        <v>30</v>
      </c>
      <c r="T91" s="42">
        <v>135</v>
      </c>
      <c r="U91" s="104">
        <v>119.9</v>
      </c>
      <c r="V91" s="64">
        <v>113</v>
      </c>
      <c r="W91" s="64"/>
      <c r="X91" s="64">
        <v>37</v>
      </c>
    </row>
    <row r="92" spans="1:24" ht="12">
      <c r="A92" s="17">
        <v>5120</v>
      </c>
      <c r="B92" s="42">
        <v>220</v>
      </c>
      <c r="C92" s="104">
        <v>151</v>
      </c>
      <c r="D92" s="64">
        <v>142</v>
      </c>
      <c r="E92" s="64" t="s">
        <v>178</v>
      </c>
      <c r="F92" s="64">
        <v>1</v>
      </c>
      <c r="H92" s="42">
        <v>109</v>
      </c>
      <c r="I92" s="104">
        <v>82.4</v>
      </c>
      <c r="J92" s="64">
        <v>132</v>
      </c>
      <c r="K92" s="64" t="s">
        <v>178</v>
      </c>
      <c r="L92" s="64">
        <v>7</v>
      </c>
      <c r="M92" s="64"/>
      <c r="N92" s="42">
        <v>16</v>
      </c>
      <c r="O92" s="104">
        <v>9.7</v>
      </c>
      <c r="P92" s="64">
        <v>164</v>
      </c>
      <c r="Q92" s="64" t="s">
        <v>177</v>
      </c>
      <c r="R92" s="64">
        <v>1</v>
      </c>
      <c r="T92" s="42">
        <v>13</v>
      </c>
      <c r="U92" s="104">
        <v>13.2</v>
      </c>
      <c r="V92" s="64">
        <v>98</v>
      </c>
      <c r="W92" s="64"/>
      <c r="X92" s="64">
        <v>60</v>
      </c>
    </row>
    <row r="93" spans="1:24" ht="12">
      <c r="A93" s="17">
        <v>5121</v>
      </c>
      <c r="B93" s="42">
        <v>65</v>
      </c>
      <c r="C93" s="104">
        <v>99.3</v>
      </c>
      <c r="D93" s="64">
        <v>63</v>
      </c>
      <c r="E93" s="64" t="s">
        <v>178</v>
      </c>
      <c r="F93" s="64">
        <v>117</v>
      </c>
      <c r="H93" s="42">
        <v>36</v>
      </c>
      <c r="I93" s="104">
        <v>54</v>
      </c>
      <c r="J93" s="64">
        <v>67</v>
      </c>
      <c r="K93" s="64" t="s">
        <v>177</v>
      </c>
      <c r="L93" s="64">
        <v>118</v>
      </c>
      <c r="M93" s="64"/>
      <c r="N93" s="42">
        <v>4</v>
      </c>
      <c r="O93" s="104">
        <v>6.4</v>
      </c>
      <c r="P93" s="64">
        <v>62</v>
      </c>
      <c r="Q93" s="64"/>
      <c r="R93" s="64">
        <v>100</v>
      </c>
      <c r="T93" s="42">
        <v>7</v>
      </c>
      <c r="U93" s="104">
        <v>8.1</v>
      </c>
      <c r="V93" s="64">
        <v>86</v>
      </c>
      <c r="W93" s="64"/>
      <c r="X93" s="64">
        <v>85</v>
      </c>
    </row>
    <row r="94" spans="1:24" ht="12">
      <c r="A94" s="17">
        <v>5125</v>
      </c>
      <c r="B94" s="42">
        <v>1623</v>
      </c>
      <c r="C94" s="104">
        <v>1448.2</v>
      </c>
      <c r="D94" s="64">
        <v>108</v>
      </c>
      <c r="E94" s="64" t="s">
        <v>178</v>
      </c>
      <c r="F94" s="64">
        <v>30</v>
      </c>
      <c r="H94" s="42">
        <v>941</v>
      </c>
      <c r="I94" s="104">
        <v>798.2</v>
      </c>
      <c r="J94" s="64">
        <v>118</v>
      </c>
      <c r="K94" s="64" t="s">
        <v>178</v>
      </c>
      <c r="L94" s="64">
        <v>17</v>
      </c>
      <c r="M94" s="64"/>
      <c r="N94" s="42">
        <v>133</v>
      </c>
      <c r="O94" s="104">
        <v>99.9</v>
      </c>
      <c r="P94" s="64">
        <v>133</v>
      </c>
      <c r="Q94" s="64" t="s">
        <v>178</v>
      </c>
      <c r="R94" s="64">
        <v>11</v>
      </c>
      <c r="T94" s="42">
        <v>182</v>
      </c>
      <c r="U94" s="104">
        <v>146.8</v>
      </c>
      <c r="V94" s="64">
        <v>124</v>
      </c>
      <c r="W94" s="64" t="s">
        <v>178</v>
      </c>
      <c r="X94" s="64">
        <v>20</v>
      </c>
    </row>
    <row r="95" spans="1:24" ht="12">
      <c r="A95" s="17">
        <v>5126</v>
      </c>
      <c r="B95" s="42">
        <v>854</v>
      </c>
      <c r="C95" s="104">
        <v>765.5</v>
      </c>
      <c r="D95" s="64">
        <v>111</v>
      </c>
      <c r="E95" s="64" t="s">
        <v>178</v>
      </c>
      <c r="F95" s="64">
        <v>22</v>
      </c>
      <c r="H95" s="42">
        <v>462</v>
      </c>
      <c r="I95" s="104">
        <v>413.3</v>
      </c>
      <c r="J95" s="64">
        <v>112</v>
      </c>
      <c r="K95" s="64" t="s">
        <v>177</v>
      </c>
      <c r="L95" s="64">
        <v>31</v>
      </c>
      <c r="M95" s="64"/>
      <c r="N95" s="42">
        <v>46</v>
      </c>
      <c r="O95" s="104">
        <v>45.5</v>
      </c>
      <c r="P95" s="64">
        <v>101</v>
      </c>
      <c r="Q95" s="64"/>
      <c r="R95" s="64">
        <v>45</v>
      </c>
      <c r="T95" s="42">
        <v>81</v>
      </c>
      <c r="U95" s="104">
        <v>56.4</v>
      </c>
      <c r="V95" s="64">
        <v>144</v>
      </c>
      <c r="W95" s="64" t="s">
        <v>178</v>
      </c>
      <c r="X95" s="64">
        <v>7</v>
      </c>
    </row>
    <row r="96" spans="1:24" ht="12">
      <c r="A96" s="17">
        <v>5127</v>
      </c>
      <c r="B96" s="42">
        <v>1196</v>
      </c>
      <c r="C96" s="104">
        <v>850.7</v>
      </c>
      <c r="D96" s="64">
        <v>129</v>
      </c>
      <c r="E96" s="64" t="s">
        <v>178</v>
      </c>
      <c r="F96" s="64">
        <v>8</v>
      </c>
      <c r="H96" s="42">
        <v>776</v>
      </c>
      <c r="I96" s="104">
        <v>467.2</v>
      </c>
      <c r="J96" s="64">
        <v>166</v>
      </c>
      <c r="K96" s="64" t="s">
        <v>178</v>
      </c>
      <c r="L96" s="64">
        <v>2</v>
      </c>
      <c r="M96" s="64"/>
      <c r="N96" s="42">
        <v>76</v>
      </c>
      <c r="O96" s="104">
        <v>62.1</v>
      </c>
      <c r="P96" s="64">
        <v>122</v>
      </c>
      <c r="Q96" s="64"/>
      <c r="R96" s="64">
        <v>18</v>
      </c>
      <c r="T96" s="42">
        <v>111</v>
      </c>
      <c r="U96" s="104">
        <v>87.5</v>
      </c>
      <c r="V96" s="64">
        <v>127</v>
      </c>
      <c r="W96" s="64" t="s">
        <v>177</v>
      </c>
      <c r="X96" s="64">
        <v>16</v>
      </c>
    </row>
    <row r="97" spans="1:24" ht="12">
      <c r="A97" s="17">
        <v>5134</v>
      </c>
      <c r="B97" s="42">
        <v>23</v>
      </c>
      <c r="C97" s="104">
        <v>50.3</v>
      </c>
      <c r="D97" s="64">
        <v>41</v>
      </c>
      <c r="E97" s="64" t="s">
        <v>178</v>
      </c>
      <c r="F97" s="64">
        <v>121</v>
      </c>
      <c r="H97" s="42">
        <v>15</v>
      </c>
      <c r="I97" s="104">
        <v>27.3</v>
      </c>
      <c r="J97" s="64">
        <v>55</v>
      </c>
      <c r="K97" s="64" t="s">
        <v>177</v>
      </c>
      <c r="L97" s="64">
        <v>119</v>
      </c>
      <c r="M97" s="64"/>
      <c r="N97" s="42">
        <v>2</v>
      </c>
      <c r="O97" s="104">
        <v>3.4</v>
      </c>
      <c r="P97" s="64" t="s">
        <v>179</v>
      </c>
      <c r="Q97" s="64" t="s">
        <v>10</v>
      </c>
      <c r="R97" s="64" t="s">
        <v>10</v>
      </c>
      <c r="T97" s="42">
        <v>1</v>
      </c>
      <c r="U97" s="104">
        <v>4.6</v>
      </c>
      <c r="V97" s="64" t="s">
        <v>179</v>
      </c>
      <c r="W97" s="64" t="s">
        <v>10</v>
      </c>
      <c r="X97" s="64" t="s">
        <v>10</v>
      </c>
    </row>
    <row r="98" spans="1:24" ht="12">
      <c r="A98" s="17">
        <v>5136</v>
      </c>
      <c r="B98" s="42">
        <v>28</v>
      </c>
      <c r="C98" s="104">
        <v>35.7</v>
      </c>
      <c r="D98" s="64">
        <v>67</v>
      </c>
      <c r="E98" s="64"/>
      <c r="F98" s="64">
        <v>115</v>
      </c>
      <c r="H98" s="42">
        <v>9</v>
      </c>
      <c r="I98" s="104">
        <v>19.7</v>
      </c>
      <c r="J98" s="64">
        <v>46</v>
      </c>
      <c r="K98" s="64" t="s">
        <v>177</v>
      </c>
      <c r="L98" s="64">
        <v>121</v>
      </c>
      <c r="M98" s="64"/>
      <c r="N98" s="42">
        <v>1</v>
      </c>
      <c r="O98" s="104">
        <v>2.7</v>
      </c>
      <c r="P98" s="64" t="s">
        <v>179</v>
      </c>
      <c r="Q98" s="64" t="s">
        <v>10</v>
      </c>
      <c r="R98" s="64" t="s">
        <v>10</v>
      </c>
      <c r="T98" s="42">
        <v>0</v>
      </c>
      <c r="U98" s="104">
        <v>4.1</v>
      </c>
      <c r="V98" s="64" t="s">
        <v>179</v>
      </c>
      <c r="W98" s="64" t="s">
        <v>10</v>
      </c>
      <c r="X98" s="64" t="s">
        <v>10</v>
      </c>
    </row>
    <row r="99" spans="1:24" ht="12">
      <c r="A99" s="17">
        <v>5137</v>
      </c>
      <c r="B99" s="42">
        <v>36</v>
      </c>
      <c r="C99" s="104">
        <v>27.4</v>
      </c>
      <c r="D99" s="64">
        <v>126</v>
      </c>
      <c r="E99" s="64"/>
      <c r="F99" s="64">
        <v>11</v>
      </c>
      <c r="H99" s="42">
        <v>20</v>
      </c>
      <c r="I99" s="104">
        <v>15.1</v>
      </c>
      <c r="J99" s="64">
        <v>133</v>
      </c>
      <c r="K99" s="64"/>
      <c r="L99" s="64">
        <v>6</v>
      </c>
      <c r="M99" s="64"/>
      <c r="N99" s="42">
        <v>2</v>
      </c>
      <c r="O99" s="104">
        <v>1.8</v>
      </c>
      <c r="P99" s="64" t="s">
        <v>179</v>
      </c>
      <c r="Q99" s="64" t="s">
        <v>10</v>
      </c>
      <c r="R99" s="64" t="s">
        <v>10</v>
      </c>
      <c r="T99" s="42">
        <v>5</v>
      </c>
      <c r="U99" s="104">
        <v>2.7</v>
      </c>
      <c r="V99" s="64" t="s">
        <v>179</v>
      </c>
      <c r="W99" s="64" t="s">
        <v>10</v>
      </c>
      <c r="X99" s="64" t="s">
        <v>10</v>
      </c>
    </row>
    <row r="100" spans="1:24" ht="12">
      <c r="A100" s="17">
        <v>5138</v>
      </c>
      <c r="B100" s="42">
        <v>19</v>
      </c>
      <c r="C100" s="104">
        <v>20.8</v>
      </c>
      <c r="D100" s="64">
        <v>87</v>
      </c>
      <c r="E100" s="64"/>
      <c r="F100" s="64">
        <v>92</v>
      </c>
      <c r="H100" s="42">
        <v>13</v>
      </c>
      <c r="I100" s="104">
        <v>11.5</v>
      </c>
      <c r="J100" s="64">
        <v>113</v>
      </c>
      <c r="K100" s="64"/>
      <c r="L100" s="64">
        <v>27</v>
      </c>
      <c r="M100" s="64"/>
      <c r="N100" s="42">
        <v>2</v>
      </c>
      <c r="O100" s="104">
        <v>1.4</v>
      </c>
      <c r="P100" s="64" t="s">
        <v>179</v>
      </c>
      <c r="Q100" s="64" t="s">
        <v>10</v>
      </c>
      <c r="R100" s="64" t="s">
        <v>10</v>
      </c>
      <c r="T100" s="42">
        <v>0</v>
      </c>
      <c r="U100" s="104">
        <v>2.1</v>
      </c>
      <c r="V100" s="64" t="s">
        <v>179</v>
      </c>
      <c r="W100" s="64" t="s">
        <v>10</v>
      </c>
      <c r="X100" s="64" t="s">
        <v>10</v>
      </c>
    </row>
    <row r="101" spans="1:24" ht="12">
      <c r="A101" s="17">
        <v>5140</v>
      </c>
      <c r="B101" s="42">
        <v>27</v>
      </c>
      <c r="C101" s="104">
        <v>43.4</v>
      </c>
      <c r="D101" s="64">
        <v>61</v>
      </c>
      <c r="E101" s="64" t="s">
        <v>177</v>
      </c>
      <c r="F101" s="64">
        <v>119</v>
      </c>
      <c r="H101" s="42">
        <v>17</v>
      </c>
      <c r="I101" s="104">
        <v>23.7</v>
      </c>
      <c r="J101" s="64">
        <v>72</v>
      </c>
      <c r="K101" s="64"/>
      <c r="L101" s="64">
        <v>112</v>
      </c>
      <c r="M101" s="64"/>
      <c r="N101" s="42">
        <v>2</v>
      </c>
      <c r="O101" s="104">
        <v>2.7</v>
      </c>
      <c r="P101" s="64" t="s">
        <v>179</v>
      </c>
      <c r="Q101" s="64" t="s">
        <v>10</v>
      </c>
      <c r="R101" s="64" t="s">
        <v>10</v>
      </c>
      <c r="T101" s="42">
        <v>3</v>
      </c>
      <c r="U101" s="104">
        <v>3.8</v>
      </c>
      <c r="V101" s="64" t="s">
        <v>179</v>
      </c>
      <c r="W101" s="64" t="s">
        <v>10</v>
      </c>
      <c r="X101" s="64" t="s">
        <v>10</v>
      </c>
    </row>
    <row r="102" spans="1:24" ht="12">
      <c r="A102" s="17">
        <v>5141</v>
      </c>
      <c r="B102" s="42">
        <v>57</v>
      </c>
      <c r="C102" s="104">
        <v>49.8</v>
      </c>
      <c r="D102" s="64">
        <v>102</v>
      </c>
      <c r="E102" s="64"/>
      <c r="F102" s="64">
        <v>45</v>
      </c>
      <c r="H102" s="42">
        <v>37</v>
      </c>
      <c r="I102" s="104">
        <v>27.5</v>
      </c>
      <c r="J102" s="64">
        <v>135</v>
      </c>
      <c r="K102" s="64"/>
      <c r="L102" s="64">
        <v>5</v>
      </c>
      <c r="M102" s="64"/>
      <c r="N102" s="42">
        <v>4</v>
      </c>
      <c r="O102" s="104">
        <v>4</v>
      </c>
      <c r="P102" s="64" t="s">
        <v>179</v>
      </c>
      <c r="Q102" s="64" t="s">
        <v>10</v>
      </c>
      <c r="R102" s="64" t="s">
        <v>10</v>
      </c>
      <c r="T102" s="42">
        <v>8</v>
      </c>
      <c r="U102" s="104">
        <v>5.7</v>
      </c>
      <c r="V102" s="64">
        <v>140</v>
      </c>
      <c r="W102" s="64"/>
      <c r="X102" s="64">
        <v>8</v>
      </c>
    </row>
    <row r="103" spans="1:24" ht="12">
      <c r="A103" s="17">
        <v>5142</v>
      </c>
      <c r="B103" s="42">
        <v>59</v>
      </c>
      <c r="C103" s="104">
        <v>46.6</v>
      </c>
      <c r="D103" s="64">
        <v>114</v>
      </c>
      <c r="E103" s="64"/>
      <c r="F103" s="64">
        <v>19</v>
      </c>
      <c r="H103" s="42">
        <v>33</v>
      </c>
      <c r="I103" s="104">
        <v>25.6</v>
      </c>
      <c r="J103" s="64">
        <v>129</v>
      </c>
      <c r="K103" s="64"/>
      <c r="L103" s="64">
        <v>9</v>
      </c>
      <c r="M103" s="64"/>
      <c r="N103" s="42">
        <v>4</v>
      </c>
      <c r="O103" s="104">
        <v>3.4</v>
      </c>
      <c r="P103" s="64" t="s">
        <v>179</v>
      </c>
      <c r="Q103" s="64" t="s">
        <v>10</v>
      </c>
      <c r="R103" s="64" t="s">
        <v>10</v>
      </c>
      <c r="T103" s="42">
        <v>9</v>
      </c>
      <c r="U103" s="104">
        <v>5.1</v>
      </c>
      <c r="V103" s="64">
        <v>176</v>
      </c>
      <c r="W103" s="64"/>
      <c r="X103" s="64">
        <v>1</v>
      </c>
    </row>
    <row r="104" spans="1:24" ht="12">
      <c r="A104" s="17">
        <v>5144</v>
      </c>
      <c r="B104" s="42">
        <v>20</v>
      </c>
      <c r="C104" s="104">
        <v>78.3</v>
      </c>
      <c r="D104" s="64">
        <v>25</v>
      </c>
      <c r="E104" s="64" t="s">
        <v>178</v>
      </c>
      <c r="F104" s="64">
        <v>122</v>
      </c>
      <c r="H104" s="42">
        <v>11</v>
      </c>
      <c r="I104" s="104">
        <v>42.5</v>
      </c>
      <c r="J104" s="64">
        <v>26</v>
      </c>
      <c r="K104" s="64" t="s">
        <v>178</v>
      </c>
      <c r="L104" s="64">
        <v>122</v>
      </c>
      <c r="M104" s="64"/>
      <c r="N104" s="42">
        <v>3</v>
      </c>
      <c r="O104" s="104">
        <v>4.9</v>
      </c>
      <c r="P104" s="64" t="s">
        <v>179</v>
      </c>
      <c r="Q104" s="64" t="s">
        <v>10</v>
      </c>
      <c r="R104" s="64" t="s">
        <v>10</v>
      </c>
      <c r="T104" s="42">
        <v>5</v>
      </c>
      <c r="U104" s="104">
        <v>6.2</v>
      </c>
      <c r="V104" s="64">
        <v>81</v>
      </c>
      <c r="W104" s="64"/>
      <c r="X104" s="64">
        <v>95</v>
      </c>
    </row>
    <row r="105" spans="1:24" ht="12">
      <c r="A105" s="17">
        <v>5151</v>
      </c>
      <c r="B105" s="42">
        <v>36</v>
      </c>
      <c r="C105" s="104">
        <v>49.5</v>
      </c>
      <c r="D105" s="64">
        <v>64</v>
      </c>
      <c r="E105" s="64"/>
      <c r="F105" s="64">
        <v>116</v>
      </c>
      <c r="H105" s="42">
        <v>23</v>
      </c>
      <c r="I105" s="104">
        <v>26.8</v>
      </c>
      <c r="J105" s="64">
        <v>86</v>
      </c>
      <c r="K105" s="64"/>
      <c r="L105" s="64">
        <v>92</v>
      </c>
      <c r="M105" s="64"/>
      <c r="N105" s="42">
        <v>1</v>
      </c>
      <c r="O105" s="104">
        <v>3.5</v>
      </c>
      <c r="P105" s="64" t="s">
        <v>179</v>
      </c>
      <c r="Q105" s="64" t="s">
        <v>10</v>
      </c>
      <c r="R105" s="64" t="s">
        <v>10</v>
      </c>
      <c r="T105" s="42">
        <v>0</v>
      </c>
      <c r="U105" s="104">
        <v>4.3</v>
      </c>
      <c r="V105" s="64" t="s">
        <v>179</v>
      </c>
      <c r="W105" s="64" t="s">
        <v>10</v>
      </c>
      <c r="X105" s="64" t="s">
        <v>10</v>
      </c>
    </row>
    <row r="106" spans="1:24" ht="12">
      <c r="A106" s="17">
        <v>5152</v>
      </c>
      <c r="B106" s="42">
        <v>483</v>
      </c>
      <c r="C106" s="104">
        <v>574.6</v>
      </c>
      <c r="D106" s="64">
        <v>81</v>
      </c>
      <c r="E106" s="64" t="s">
        <v>178</v>
      </c>
      <c r="F106" s="64">
        <v>106</v>
      </c>
      <c r="H106" s="42">
        <v>283</v>
      </c>
      <c r="I106" s="104">
        <v>314.3</v>
      </c>
      <c r="J106" s="64">
        <v>90</v>
      </c>
      <c r="K106" s="64"/>
      <c r="L106" s="64">
        <v>83</v>
      </c>
      <c r="M106" s="64"/>
      <c r="N106" s="42">
        <v>28</v>
      </c>
      <c r="O106" s="104">
        <v>38.1</v>
      </c>
      <c r="P106" s="64">
        <v>74</v>
      </c>
      <c r="Q106" s="64"/>
      <c r="R106" s="64">
        <v>83</v>
      </c>
      <c r="T106" s="42">
        <v>44</v>
      </c>
      <c r="U106" s="104">
        <v>52.1</v>
      </c>
      <c r="V106" s="64">
        <v>84</v>
      </c>
      <c r="W106" s="64"/>
      <c r="X106" s="64">
        <v>89</v>
      </c>
    </row>
    <row r="107" spans="1:24" ht="12">
      <c r="A107" s="18">
        <v>5153</v>
      </c>
      <c r="B107" s="44">
        <v>350</v>
      </c>
      <c r="C107" s="135">
        <v>509.1</v>
      </c>
      <c r="D107" s="65">
        <v>62</v>
      </c>
      <c r="E107" s="65" t="s">
        <v>178</v>
      </c>
      <c r="F107" s="65">
        <v>118</v>
      </c>
      <c r="G107" s="21"/>
      <c r="H107" s="44">
        <v>190</v>
      </c>
      <c r="I107" s="135">
        <v>278.8</v>
      </c>
      <c r="J107" s="65">
        <v>68</v>
      </c>
      <c r="K107" s="65" t="s">
        <v>178</v>
      </c>
      <c r="L107" s="65">
        <v>116</v>
      </c>
      <c r="M107" s="65"/>
      <c r="N107" s="44">
        <v>31</v>
      </c>
      <c r="O107" s="135">
        <v>38.1</v>
      </c>
      <c r="P107" s="65">
        <v>81</v>
      </c>
      <c r="Q107" s="65"/>
      <c r="R107" s="65">
        <v>70</v>
      </c>
      <c r="S107" s="21"/>
      <c r="T107" s="44">
        <v>37</v>
      </c>
      <c r="U107" s="135">
        <v>51.7</v>
      </c>
      <c r="V107" s="65">
        <v>72</v>
      </c>
      <c r="W107" s="65" t="s">
        <v>177</v>
      </c>
      <c r="X107" s="65">
        <v>105</v>
      </c>
    </row>
    <row r="108" spans="1:24" ht="12">
      <c r="A108" s="14">
        <v>5154</v>
      </c>
      <c r="B108" s="42">
        <v>267</v>
      </c>
      <c r="C108" s="104">
        <v>302.4</v>
      </c>
      <c r="D108" s="64">
        <v>82</v>
      </c>
      <c r="E108" s="64" t="s">
        <v>177</v>
      </c>
      <c r="F108" s="64">
        <v>104</v>
      </c>
      <c r="H108" s="42">
        <v>161</v>
      </c>
      <c r="I108" s="104">
        <v>163.9</v>
      </c>
      <c r="J108" s="64">
        <v>98</v>
      </c>
      <c r="K108" s="64"/>
      <c r="L108" s="64">
        <v>60</v>
      </c>
      <c r="M108" s="64"/>
      <c r="N108" s="42">
        <v>17</v>
      </c>
      <c r="O108" s="104">
        <v>20.9</v>
      </c>
      <c r="P108" s="64">
        <v>81</v>
      </c>
      <c r="Q108" s="64"/>
      <c r="R108" s="64">
        <v>70</v>
      </c>
      <c r="T108" s="42">
        <v>26</v>
      </c>
      <c r="U108" s="104">
        <v>25.8</v>
      </c>
      <c r="V108" s="64">
        <v>101</v>
      </c>
      <c r="W108" s="64"/>
      <c r="X108" s="64">
        <v>53</v>
      </c>
    </row>
    <row r="109" spans="1:24" ht="12">
      <c r="A109" s="17">
        <v>5155</v>
      </c>
      <c r="B109" s="42">
        <v>292</v>
      </c>
      <c r="C109" s="104">
        <v>369.6</v>
      </c>
      <c r="D109" s="64">
        <v>75</v>
      </c>
      <c r="E109" s="64" t="s">
        <v>178</v>
      </c>
      <c r="F109" s="64">
        <v>111</v>
      </c>
      <c r="H109" s="42">
        <v>169</v>
      </c>
      <c r="I109" s="104">
        <v>202.2</v>
      </c>
      <c r="J109" s="64">
        <v>84</v>
      </c>
      <c r="K109" s="64" t="s">
        <v>177</v>
      </c>
      <c r="L109" s="64">
        <v>96</v>
      </c>
      <c r="M109" s="64"/>
      <c r="N109" s="42">
        <v>21</v>
      </c>
      <c r="O109" s="104">
        <v>25.2</v>
      </c>
      <c r="P109" s="64">
        <v>83</v>
      </c>
      <c r="Q109" s="64"/>
      <c r="R109" s="64">
        <v>67</v>
      </c>
      <c r="T109" s="42">
        <v>30</v>
      </c>
      <c r="U109" s="104">
        <v>34.2</v>
      </c>
      <c r="V109" s="64">
        <v>88</v>
      </c>
      <c r="W109" s="64"/>
      <c r="X109" s="64">
        <v>80</v>
      </c>
    </row>
    <row r="110" spans="1:24" ht="12">
      <c r="A110" s="17">
        <v>5156</v>
      </c>
      <c r="B110" s="42">
        <v>100</v>
      </c>
      <c r="C110" s="104">
        <v>85.1</v>
      </c>
      <c r="D110" s="64">
        <v>107</v>
      </c>
      <c r="E110" s="64"/>
      <c r="F110" s="64">
        <v>37</v>
      </c>
      <c r="H110" s="42">
        <v>66</v>
      </c>
      <c r="I110" s="104">
        <v>46.5</v>
      </c>
      <c r="J110" s="64">
        <v>142</v>
      </c>
      <c r="K110" s="64" t="s">
        <v>178</v>
      </c>
      <c r="L110" s="64">
        <v>4</v>
      </c>
      <c r="M110" s="64"/>
      <c r="N110" s="42">
        <v>6</v>
      </c>
      <c r="O110" s="104">
        <v>5.8</v>
      </c>
      <c r="P110" s="64">
        <v>103</v>
      </c>
      <c r="Q110" s="64"/>
      <c r="R110" s="64">
        <v>40</v>
      </c>
      <c r="T110" s="42">
        <v>12</v>
      </c>
      <c r="U110" s="104">
        <v>8.1</v>
      </c>
      <c r="V110" s="64">
        <v>147</v>
      </c>
      <c r="W110" s="64"/>
      <c r="X110" s="64">
        <v>5</v>
      </c>
    </row>
    <row r="111" spans="1:24" ht="12">
      <c r="A111" s="17">
        <v>5157</v>
      </c>
      <c r="B111" s="42">
        <v>210</v>
      </c>
      <c r="C111" s="104">
        <v>223.6</v>
      </c>
      <c r="D111" s="64">
        <v>82</v>
      </c>
      <c r="E111" s="64"/>
      <c r="F111" s="64">
        <v>104</v>
      </c>
      <c r="H111" s="42">
        <v>117</v>
      </c>
      <c r="I111" s="104">
        <v>121.2</v>
      </c>
      <c r="J111" s="64">
        <v>96</v>
      </c>
      <c r="K111" s="64"/>
      <c r="L111" s="64">
        <v>65</v>
      </c>
      <c r="M111" s="64"/>
      <c r="N111" s="42">
        <v>11</v>
      </c>
      <c r="O111" s="104">
        <v>16.4</v>
      </c>
      <c r="P111" s="64">
        <v>67</v>
      </c>
      <c r="Q111" s="64"/>
      <c r="R111" s="64">
        <v>96</v>
      </c>
      <c r="T111" s="42">
        <v>18</v>
      </c>
      <c r="U111" s="104">
        <v>21</v>
      </c>
      <c r="V111" s="64">
        <v>86</v>
      </c>
      <c r="W111" s="64"/>
      <c r="X111" s="64">
        <v>85</v>
      </c>
    </row>
    <row r="112" spans="1:24" ht="12">
      <c r="A112" s="17">
        <v>5158</v>
      </c>
      <c r="B112" s="42">
        <v>2008</v>
      </c>
      <c r="C112" s="104">
        <v>2091</v>
      </c>
      <c r="D112" s="64">
        <v>88</v>
      </c>
      <c r="E112" s="64"/>
      <c r="F112" s="64">
        <v>90</v>
      </c>
      <c r="H112" s="42">
        <v>1207</v>
      </c>
      <c r="I112" s="104">
        <v>1147.3</v>
      </c>
      <c r="J112" s="64">
        <v>105</v>
      </c>
      <c r="K112" s="64"/>
      <c r="L112" s="64">
        <v>41</v>
      </c>
      <c r="M112" s="64"/>
      <c r="N112" s="42">
        <v>106</v>
      </c>
      <c r="O112" s="104">
        <v>150.9</v>
      </c>
      <c r="P112" s="64">
        <v>70</v>
      </c>
      <c r="Q112" s="64" t="s">
        <v>178</v>
      </c>
      <c r="R112" s="64">
        <v>93</v>
      </c>
      <c r="T112" s="42">
        <v>244</v>
      </c>
      <c r="U112" s="104">
        <v>211.9</v>
      </c>
      <c r="V112" s="64">
        <v>115</v>
      </c>
      <c r="W112" s="64" t="s">
        <v>177</v>
      </c>
      <c r="X112" s="64">
        <v>33</v>
      </c>
    </row>
    <row r="113" spans="1:24" ht="12">
      <c r="A113" s="17">
        <v>5159</v>
      </c>
      <c r="B113" s="42">
        <v>2999</v>
      </c>
      <c r="C113" s="104">
        <v>3190.4</v>
      </c>
      <c r="D113" s="64">
        <v>88</v>
      </c>
      <c r="E113" s="64" t="s">
        <v>178</v>
      </c>
      <c r="F113" s="64">
        <v>90</v>
      </c>
      <c r="H113" s="42">
        <v>1783</v>
      </c>
      <c r="I113" s="104">
        <v>1734.8</v>
      </c>
      <c r="J113" s="64">
        <v>103</v>
      </c>
      <c r="K113" s="64"/>
      <c r="L113" s="64">
        <v>47</v>
      </c>
      <c r="M113" s="64"/>
      <c r="N113" s="42">
        <v>155</v>
      </c>
      <c r="O113" s="104">
        <v>214.9</v>
      </c>
      <c r="P113" s="64">
        <v>72</v>
      </c>
      <c r="Q113" s="64" t="s">
        <v>178</v>
      </c>
      <c r="R113" s="64">
        <v>88</v>
      </c>
      <c r="T113" s="42">
        <v>350</v>
      </c>
      <c r="U113" s="104">
        <v>279.9</v>
      </c>
      <c r="V113" s="64">
        <v>125</v>
      </c>
      <c r="W113" s="64" t="s">
        <v>178</v>
      </c>
      <c r="X113" s="64">
        <v>17</v>
      </c>
    </row>
    <row r="114" spans="1:24" ht="12">
      <c r="A114" s="17">
        <v>5161</v>
      </c>
      <c r="B114" s="42">
        <v>1104</v>
      </c>
      <c r="C114" s="104">
        <v>1134.4</v>
      </c>
      <c r="D114" s="64">
        <v>99</v>
      </c>
      <c r="E114" s="64"/>
      <c r="F114" s="64">
        <v>58</v>
      </c>
      <c r="H114" s="42">
        <v>562</v>
      </c>
      <c r="I114" s="104">
        <v>616.9</v>
      </c>
      <c r="J114" s="64">
        <v>91</v>
      </c>
      <c r="K114" s="64" t="s">
        <v>177</v>
      </c>
      <c r="L114" s="64">
        <v>78</v>
      </c>
      <c r="M114" s="64"/>
      <c r="N114" s="42">
        <v>86</v>
      </c>
      <c r="O114" s="104">
        <v>68.2</v>
      </c>
      <c r="P114" s="64">
        <v>126</v>
      </c>
      <c r="Q114" s="64" t="s">
        <v>177</v>
      </c>
      <c r="R114" s="64">
        <v>15</v>
      </c>
      <c r="T114" s="42">
        <v>106</v>
      </c>
      <c r="U114" s="104">
        <v>91.9</v>
      </c>
      <c r="V114" s="64">
        <v>115</v>
      </c>
      <c r="W114" s="64"/>
      <c r="X114" s="64">
        <v>33</v>
      </c>
    </row>
    <row r="115" spans="1:24" ht="12">
      <c r="A115" s="17">
        <v>5162</v>
      </c>
      <c r="B115" s="42">
        <v>3584</v>
      </c>
      <c r="C115" s="104">
        <v>3482</v>
      </c>
      <c r="D115" s="64">
        <v>102</v>
      </c>
      <c r="E115" s="64"/>
      <c r="F115" s="64">
        <v>45</v>
      </c>
      <c r="H115" s="42">
        <v>1930</v>
      </c>
      <c r="I115" s="104">
        <v>1903.2</v>
      </c>
      <c r="J115" s="64">
        <v>101</v>
      </c>
      <c r="K115" s="64"/>
      <c r="L115" s="64">
        <v>51</v>
      </c>
      <c r="M115" s="64"/>
      <c r="N115" s="42">
        <v>213</v>
      </c>
      <c r="O115" s="104">
        <v>223.7</v>
      </c>
      <c r="P115" s="64">
        <v>95</v>
      </c>
      <c r="Q115" s="64"/>
      <c r="R115" s="64">
        <v>54</v>
      </c>
      <c r="T115" s="42">
        <v>338</v>
      </c>
      <c r="U115" s="104">
        <v>313.6</v>
      </c>
      <c r="V115" s="64">
        <v>108</v>
      </c>
      <c r="W115" s="64"/>
      <c r="X115" s="64">
        <v>45</v>
      </c>
    </row>
    <row r="116" spans="1:24" ht="12">
      <c r="A116" s="17">
        <v>5163</v>
      </c>
      <c r="B116" s="42">
        <v>1630</v>
      </c>
      <c r="C116" s="104">
        <v>1550.6</v>
      </c>
      <c r="D116" s="64">
        <v>103</v>
      </c>
      <c r="E116" s="64" t="s">
        <v>177</v>
      </c>
      <c r="F116" s="64">
        <v>43</v>
      </c>
      <c r="H116" s="42">
        <v>868</v>
      </c>
      <c r="I116" s="104">
        <v>847.9</v>
      </c>
      <c r="J116" s="64">
        <v>102</v>
      </c>
      <c r="K116" s="64"/>
      <c r="L116" s="64">
        <v>48</v>
      </c>
      <c r="M116" s="64"/>
      <c r="N116" s="42">
        <v>73</v>
      </c>
      <c r="O116" s="104">
        <v>100.1</v>
      </c>
      <c r="P116" s="64">
        <v>73</v>
      </c>
      <c r="Q116" s="64" t="s">
        <v>178</v>
      </c>
      <c r="R116" s="64">
        <v>87</v>
      </c>
      <c r="T116" s="42">
        <v>117</v>
      </c>
      <c r="U116" s="104">
        <v>141.5</v>
      </c>
      <c r="V116" s="64">
        <v>83</v>
      </c>
      <c r="W116" s="64" t="s">
        <v>177</v>
      </c>
      <c r="X116" s="64">
        <v>91</v>
      </c>
    </row>
    <row r="117" spans="1:24" ht="12">
      <c r="A117" s="17">
        <v>5164</v>
      </c>
      <c r="B117" s="42">
        <v>543</v>
      </c>
      <c r="C117" s="104">
        <v>495.5</v>
      </c>
      <c r="D117" s="64">
        <v>110</v>
      </c>
      <c r="E117" s="64" t="s">
        <v>177</v>
      </c>
      <c r="F117" s="64">
        <v>27</v>
      </c>
      <c r="H117" s="42">
        <v>273</v>
      </c>
      <c r="I117" s="104">
        <v>269.6</v>
      </c>
      <c r="J117" s="64">
        <v>101</v>
      </c>
      <c r="K117" s="64"/>
      <c r="L117" s="64">
        <v>51</v>
      </c>
      <c r="M117" s="64"/>
      <c r="N117" s="42">
        <v>16</v>
      </c>
      <c r="O117" s="104">
        <v>29.8</v>
      </c>
      <c r="P117" s="64">
        <v>54</v>
      </c>
      <c r="Q117" s="64" t="s">
        <v>177</v>
      </c>
      <c r="R117" s="64">
        <v>108</v>
      </c>
      <c r="T117" s="42">
        <v>35</v>
      </c>
      <c r="U117" s="104">
        <v>40.9</v>
      </c>
      <c r="V117" s="64">
        <v>86</v>
      </c>
      <c r="W117" s="64"/>
      <c r="X117" s="64">
        <v>85</v>
      </c>
    </row>
    <row r="118" spans="1:24" ht="12">
      <c r="A118" s="17">
        <v>5165</v>
      </c>
      <c r="B118" s="42">
        <v>396</v>
      </c>
      <c r="C118" s="104">
        <v>438.7</v>
      </c>
      <c r="D118" s="64">
        <v>96</v>
      </c>
      <c r="E118" s="64" t="s">
        <v>177</v>
      </c>
      <c r="F118" s="64">
        <v>63</v>
      </c>
      <c r="H118" s="42">
        <v>196</v>
      </c>
      <c r="I118" s="104">
        <v>237.3</v>
      </c>
      <c r="J118" s="64">
        <v>83</v>
      </c>
      <c r="K118" s="64" t="s">
        <v>178</v>
      </c>
      <c r="L118" s="64">
        <v>99</v>
      </c>
      <c r="M118" s="64"/>
      <c r="N118" s="42">
        <v>10</v>
      </c>
      <c r="O118" s="104">
        <v>24.7</v>
      </c>
      <c r="P118" s="64">
        <v>40</v>
      </c>
      <c r="Q118" s="64" t="s">
        <v>178</v>
      </c>
      <c r="R118" s="64">
        <v>112</v>
      </c>
      <c r="T118" s="42">
        <v>20</v>
      </c>
      <c r="U118" s="104">
        <v>31.4</v>
      </c>
      <c r="V118" s="64">
        <v>64</v>
      </c>
      <c r="W118" s="64" t="s">
        <v>177</v>
      </c>
      <c r="X118" s="64">
        <v>107</v>
      </c>
    </row>
    <row r="119" spans="1:24" ht="12">
      <c r="A119" s="17">
        <v>5166</v>
      </c>
      <c r="B119" s="42">
        <v>163</v>
      </c>
      <c r="C119" s="104">
        <v>190.7</v>
      </c>
      <c r="D119" s="64">
        <v>87</v>
      </c>
      <c r="E119" s="64" t="s">
        <v>177</v>
      </c>
      <c r="F119" s="64">
        <v>92</v>
      </c>
      <c r="H119" s="42">
        <v>82</v>
      </c>
      <c r="I119" s="104">
        <v>103.5</v>
      </c>
      <c r="J119" s="64">
        <v>79</v>
      </c>
      <c r="K119" s="64" t="s">
        <v>177</v>
      </c>
      <c r="L119" s="64">
        <v>104</v>
      </c>
      <c r="M119" s="64"/>
      <c r="N119" s="42">
        <v>5</v>
      </c>
      <c r="O119" s="104">
        <v>11</v>
      </c>
      <c r="P119" s="64">
        <v>45</v>
      </c>
      <c r="Q119" s="64"/>
      <c r="R119" s="64">
        <v>111</v>
      </c>
      <c r="T119" s="42">
        <v>11</v>
      </c>
      <c r="U119" s="104">
        <v>15.1</v>
      </c>
      <c r="V119" s="64">
        <v>73</v>
      </c>
      <c r="W119" s="64"/>
      <c r="X119" s="64">
        <v>104</v>
      </c>
    </row>
    <row r="120" spans="1:24" ht="12">
      <c r="A120" s="17">
        <v>5167</v>
      </c>
      <c r="B120" s="42">
        <v>456</v>
      </c>
      <c r="C120" s="104">
        <v>438.2</v>
      </c>
      <c r="D120" s="64">
        <v>104</v>
      </c>
      <c r="E120" s="64"/>
      <c r="F120" s="64">
        <v>41</v>
      </c>
      <c r="H120" s="42">
        <v>227</v>
      </c>
      <c r="I120" s="104">
        <v>236.8</v>
      </c>
      <c r="J120" s="64">
        <v>96</v>
      </c>
      <c r="K120" s="64"/>
      <c r="L120" s="64">
        <v>65</v>
      </c>
      <c r="M120" s="64"/>
      <c r="N120" s="42">
        <v>18</v>
      </c>
      <c r="O120" s="104">
        <v>26.2</v>
      </c>
      <c r="P120" s="64">
        <v>69</v>
      </c>
      <c r="Q120" s="64"/>
      <c r="R120" s="64">
        <v>95</v>
      </c>
      <c r="T120" s="42">
        <v>33</v>
      </c>
      <c r="U120" s="104">
        <v>32.9</v>
      </c>
      <c r="V120" s="64">
        <v>100</v>
      </c>
      <c r="W120" s="64"/>
      <c r="X120" s="64">
        <v>54</v>
      </c>
    </row>
    <row r="121" spans="1:24" ht="12">
      <c r="A121" s="17">
        <v>5168</v>
      </c>
      <c r="B121" s="42">
        <v>452</v>
      </c>
      <c r="C121" s="104">
        <v>334.4</v>
      </c>
      <c r="D121" s="64">
        <v>128</v>
      </c>
      <c r="E121" s="64" t="s">
        <v>178</v>
      </c>
      <c r="F121" s="64">
        <v>9</v>
      </c>
      <c r="H121" s="42">
        <v>232</v>
      </c>
      <c r="I121" s="104">
        <v>184.6</v>
      </c>
      <c r="J121" s="64">
        <v>126</v>
      </c>
      <c r="K121" s="64" t="s">
        <v>178</v>
      </c>
      <c r="L121" s="64">
        <v>13</v>
      </c>
      <c r="M121" s="64"/>
      <c r="N121" s="42">
        <v>28</v>
      </c>
      <c r="O121" s="104">
        <v>23.5</v>
      </c>
      <c r="P121" s="64">
        <v>119</v>
      </c>
      <c r="Q121" s="64"/>
      <c r="R121" s="64">
        <v>19</v>
      </c>
      <c r="T121" s="42">
        <v>32</v>
      </c>
      <c r="U121" s="104">
        <v>35.1</v>
      </c>
      <c r="V121" s="64">
        <v>91</v>
      </c>
      <c r="W121" s="64"/>
      <c r="X121" s="64">
        <v>74</v>
      </c>
    </row>
    <row r="122" spans="1:24" ht="12">
      <c r="A122" s="17">
        <v>5169</v>
      </c>
      <c r="B122" s="42">
        <v>783</v>
      </c>
      <c r="C122" s="104">
        <v>834.1</v>
      </c>
      <c r="D122" s="64">
        <v>91</v>
      </c>
      <c r="E122" s="64"/>
      <c r="F122" s="64">
        <v>83</v>
      </c>
      <c r="H122" s="42">
        <v>449</v>
      </c>
      <c r="I122" s="104">
        <v>456.8</v>
      </c>
      <c r="J122" s="64">
        <v>98</v>
      </c>
      <c r="K122" s="64"/>
      <c r="L122" s="64">
        <v>60</v>
      </c>
      <c r="M122" s="64"/>
      <c r="N122" s="42">
        <v>45</v>
      </c>
      <c r="O122" s="104">
        <v>55.2</v>
      </c>
      <c r="P122" s="64">
        <v>81</v>
      </c>
      <c r="Q122" s="64"/>
      <c r="R122" s="64">
        <v>70</v>
      </c>
      <c r="T122" s="42">
        <v>65</v>
      </c>
      <c r="U122" s="104">
        <v>78.7</v>
      </c>
      <c r="V122" s="64">
        <v>83</v>
      </c>
      <c r="W122" s="64"/>
      <c r="X122" s="64">
        <v>91</v>
      </c>
    </row>
    <row r="123" spans="1:24" ht="12">
      <c r="A123" s="17">
        <v>5170</v>
      </c>
      <c r="B123" s="42">
        <v>68</v>
      </c>
      <c r="C123" s="104">
        <v>87.5</v>
      </c>
      <c r="D123" s="64">
        <v>70</v>
      </c>
      <c r="E123" s="64" t="s">
        <v>177</v>
      </c>
      <c r="F123" s="64">
        <v>112</v>
      </c>
      <c r="H123" s="42">
        <v>36</v>
      </c>
      <c r="I123" s="104">
        <v>48.7</v>
      </c>
      <c r="J123" s="64">
        <v>74</v>
      </c>
      <c r="K123" s="64"/>
      <c r="L123" s="64">
        <v>109</v>
      </c>
      <c r="M123" s="64"/>
      <c r="N123" s="42">
        <v>5</v>
      </c>
      <c r="O123" s="104">
        <v>6.6</v>
      </c>
      <c r="P123" s="64">
        <v>76</v>
      </c>
      <c r="Q123" s="64"/>
      <c r="R123" s="64">
        <v>79</v>
      </c>
      <c r="T123" s="42">
        <v>5</v>
      </c>
      <c r="U123" s="104">
        <v>10.5</v>
      </c>
      <c r="V123" s="64">
        <v>48</v>
      </c>
      <c r="W123" s="64"/>
      <c r="X123" s="64">
        <v>113</v>
      </c>
    </row>
    <row r="124" spans="1:24" ht="12">
      <c r="A124" s="17">
        <v>5171</v>
      </c>
      <c r="B124" s="42">
        <v>284</v>
      </c>
      <c r="C124" s="104">
        <v>378.7</v>
      </c>
      <c r="D124" s="64">
        <v>69</v>
      </c>
      <c r="E124" s="64" t="s">
        <v>178</v>
      </c>
      <c r="F124" s="64">
        <v>113</v>
      </c>
      <c r="H124" s="42">
        <v>151</v>
      </c>
      <c r="I124" s="104">
        <v>206</v>
      </c>
      <c r="J124" s="64">
        <v>73</v>
      </c>
      <c r="K124" s="64" t="s">
        <v>178</v>
      </c>
      <c r="L124" s="64">
        <v>110</v>
      </c>
      <c r="M124" s="64"/>
      <c r="N124" s="42">
        <v>21</v>
      </c>
      <c r="O124" s="104">
        <v>26.4</v>
      </c>
      <c r="P124" s="64">
        <v>80</v>
      </c>
      <c r="Q124" s="64"/>
      <c r="R124" s="64">
        <v>76</v>
      </c>
      <c r="T124" s="42">
        <v>37</v>
      </c>
      <c r="U124" s="104">
        <v>35</v>
      </c>
      <c r="V124" s="64">
        <v>106</v>
      </c>
      <c r="W124" s="64"/>
      <c r="X124" s="64">
        <v>46</v>
      </c>
    </row>
    <row r="125" spans="1:24" ht="12">
      <c r="A125" s="17">
        <v>5172</v>
      </c>
      <c r="B125" s="42">
        <v>247</v>
      </c>
      <c r="C125" s="104">
        <v>273.4</v>
      </c>
      <c r="D125" s="64">
        <v>79</v>
      </c>
      <c r="E125" s="64"/>
      <c r="F125" s="64">
        <v>108</v>
      </c>
      <c r="H125" s="42">
        <v>135</v>
      </c>
      <c r="I125" s="104">
        <v>150.1</v>
      </c>
      <c r="J125" s="64">
        <v>90</v>
      </c>
      <c r="K125" s="64"/>
      <c r="L125" s="64">
        <v>83</v>
      </c>
      <c r="M125" s="64"/>
      <c r="N125" s="42">
        <v>13</v>
      </c>
      <c r="O125" s="104">
        <v>20.8</v>
      </c>
      <c r="P125" s="64">
        <v>62</v>
      </c>
      <c r="Q125" s="64"/>
      <c r="R125" s="64">
        <v>100</v>
      </c>
      <c r="T125" s="42">
        <v>33</v>
      </c>
      <c r="U125" s="104">
        <v>29.1</v>
      </c>
      <c r="V125" s="64">
        <v>113</v>
      </c>
      <c r="W125" s="64"/>
      <c r="X125" s="64">
        <v>37</v>
      </c>
    </row>
    <row r="126" spans="1:24" ht="12">
      <c r="A126" s="17">
        <v>5173</v>
      </c>
      <c r="B126" s="42">
        <v>475</v>
      </c>
      <c r="C126" s="104">
        <v>646</v>
      </c>
      <c r="D126" s="64">
        <v>69</v>
      </c>
      <c r="E126" s="64" t="s">
        <v>178</v>
      </c>
      <c r="F126" s="64">
        <v>113</v>
      </c>
      <c r="H126" s="42">
        <v>249</v>
      </c>
      <c r="I126" s="104">
        <v>357.6</v>
      </c>
      <c r="J126" s="64">
        <v>70</v>
      </c>
      <c r="K126" s="64" t="s">
        <v>178</v>
      </c>
      <c r="L126" s="64">
        <v>114</v>
      </c>
      <c r="M126" s="64"/>
      <c r="N126" s="42">
        <v>26</v>
      </c>
      <c r="O126" s="104">
        <v>46.5</v>
      </c>
      <c r="P126" s="64">
        <v>56</v>
      </c>
      <c r="Q126" s="64" t="s">
        <v>178</v>
      </c>
      <c r="R126" s="64">
        <v>106</v>
      </c>
      <c r="T126" s="42">
        <v>53</v>
      </c>
      <c r="U126" s="104">
        <v>71.2</v>
      </c>
      <c r="V126" s="64">
        <v>74</v>
      </c>
      <c r="W126" s="64" t="s">
        <v>177</v>
      </c>
      <c r="X126" s="64">
        <v>103</v>
      </c>
    </row>
    <row r="127" spans="1:24" ht="12">
      <c r="A127" s="17">
        <v>5174</v>
      </c>
      <c r="B127" s="42">
        <v>83</v>
      </c>
      <c r="C127" s="104">
        <v>139.6</v>
      </c>
      <c r="D127" s="64">
        <v>55</v>
      </c>
      <c r="E127" s="64" t="s">
        <v>178</v>
      </c>
      <c r="F127" s="64">
        <v>120</v>
      </c>
      <c r="H127" s="42">
        <v>41</v>
      </c>
      <c r="I127" s="104">
        <v>77.1</v>
      </c>
      <c r="J127" s="64">
        <v>53</v>
      </c>
      <c r="K127" s="64" t="s">
        <v>178</v>
      </c>
      <c r="L127" s="64">
        <v>120</v>
      </c>
      <c r="M127" s="64"/>
      <c r="N127" s="42">
        <v>5</v>
      </c>
      <c r="O127" s="104">
        <v>10.4</v>
      </c>
      <c r="P127" s="64">
        <v>48</v>
      </c>
      <c r="Q127" s="64"/>
      <c r="R127" s="64">
        <v>110</v>
      </c>
      <c r="T127" s="42">
        <v>3</v>
      </c>
      <c r="U127" s="104">
        <v>15.3</v>
      </c>
      <c r="V127" s="64">
        <v>20</v>
      </c>
      <c r="W127" s="64" t="s">
        <v>178</v>
      </c>
      <c r="X127" s="64">
        <v>115</v>
      </c>
    </row>
    <row r="128" spans="1:24" ht="12">
      <c r="A128" s="24" t="s">
        <v>11</v>
      </c>
      <c r="B128" s="46">
        <v>97452</v>
      </c>
      <c r="C128" s="105">
        <v>98436.36363636363</v>
      </c>
      <c r="D128" s="71">
        <v>99</v>
      </c>
      <c r="E128" s="71" t="s">
        <v>178</v>
      </c>
      <c r="F128" s="71" t="s">
        <v>10</v>
      </c>
      <c r="H128" s="46">
        <v>54276</v>
      </c>
      <c r="I128" s="105">
        <v>53738.61386138613</v>
      </c>
      <c r="J128" s="71">
        <v>101</v>
      </c>
      <c r="K128" s="71"/>
      <c r="L128" s="71" t="s">
        <v>10</v>
      </c>
      <c r="M128" s="71"/>
      <c r="N128" s="46">
        <v>5765</v>
      </c>
      <c r="O128" s="105">
        <v>5882.65306122449</v>
      </c>
      <c r="P128" s="71">
        <v>98</v>
      </c>
      <c r="Q128" s="71"/>
      <c r="R128" s="71" t="s">
        <v>10</v>
      </c>
      <c r="T128" s="46">
        <v>8140</v>
      </c>
      <c r="U128" s="105">
        <v>7826.923076923077</v>
      </c>
      <c r="V128" s="71">
        <v>104</v>
      </c>
      <c r="W128" s="71" t="s">
        <v>178</v>
      </c>
      <c r="X128" s="71" t="s">
        <v>10</v>
      </c>
    </row>
    <row r="129" spans="1:13" ht="12">
      <c r="A129" s="24"/>
      <c r="B129" s="46"/>
      <c r="C129" s="105"/>
      <c r="D129" s="71"/>
      <c r="E129" s="71"/>
      <c r="F129" s="71"/>
      <c r="H129" s="46"/>
      <c r="I129" s="105"/>
      <c r="J129" s="71"/>
      <c r="K129" s="71"/>
      <c r="L129" s="71"/>
      <c r="M129" s="164"/>
    </row>
    <row r="130" spans="1:24" ht="12">
      <c r="A130" s="17" t="s">
        <v>99</v>
      </c>
      <c r="B130" s="42">
        <v>648</v>
      </c>
      <c r="C130" s="104">
        <v>621.9</v>
      </c>
      <c r="D130" s="64">
        <v>104</v>
      </c>
      <c r="E130" s="64"/>
      <c r="F130" s="64">
        <v>37</v>
      </c>
      <c r="H130" s="42">
        <v>348</v>
      </c>
      <c r="I130" s="104">
        <v>338.5</v>
      </c>
      <c r="J130" s="64">
        <v>103</v>
      </c>
      <c r="K130" s="64"/>
      <c r="L130" s="64">
        <v>23</v>
      </c>
      <c r="M130" s="64"/>
      <c r="N130" s="42">
        <v>43</v>
      </c>
      <c r="O130" s="104">
        <v>39.9</v>
      </c>
      <c r="P130" s="64">
        <v>108</v>
      </c>
      <c r="Q130" s="64"/>
      <c r="R130" s="64">
        <v>33</v>
      </c>
      <c r="T130" s="42">
        <v>54</v>
      </c>
      <c r="U130" s="104">
        <v>53.5</v>
      </c>
      <c r="V130" s="64">
        <v>101</v>
      </c>
      <c r="W130" s="64"/>
      <c r="X130" s="64">
        <v>25</v>
      </c>
    </row>
    <row r="131" spans="1:24" ht="12">
      <c r="A131" s="17" t="s">
        <v>100</v>
      </c>
      <c r="B131" s="42">
        <v>472</v>
      </c>
      <c r="C131" s="104">
        <v>365.2</v>
      </c>
      <c r="D131" s="64">
        <v>129</v>
      </c>
      <c r="E131" s="64" t="s">
        <v>178</v>
      </c>
      <c r="F131" s="64">
        <v>10</v>
      </c>
      <c r="H131" s="42">
        <v>269</v>
      </c>
      <c r="I131" s="104">
        <v>199</v>
      </c>
      <c r="J131" s="64">
        <v>135</v>
      </c>
      <c r="K131" s="64" t="s">
        <v>178</v>
      </c>
      <c r="L131" s="64">
        <v>3</v>
      </c>
      <c r="M131" s="64"/>
      <c r="N131" s="42">
        <v>26</v>
      </c>
      <c r="O131" s="104">
        <v>24.9</v>
      </c>
      <c r="P131" s="64">
        <v>104</v>
      </c>
      <c r="Q131" s="64"/>
      <c r="R131" s="64">
        <v>38</v>
      </c>
      <c r="T131" s="42">
        <v>42</v>
      </c>
      <c r="U131" s="104">
        <v>33.9</v>
      </c>
      <c r="V131" s="64">
        <v>124</v>
      </c>
      <c r="W131" s="64"/>
      <c r="X131" s="64">
        <v>17</v>
      </c>
    </row>
    <row r="132" spans="1:24" ht="12">
      <c r="A132" s="17" t="s">
        <v>101</v>
      </c>
      <c r="B132" s="42">
        <v>327</v>
      </c>
      <c r="C132" s="104">
        <v>439.1</v>
      </c>
      <c r="D132" s="64">
        <v>74</v>
      </c>
      <c r="E132" s="64" t="s">
        <v>178</v>
      </c>
      <c r="F132" s="64">
        <v>79</v>
      </c>
      <c r="H132" s="42">
        <v>162</v>
      </c>
      <c r="I132" s="104">
        <v>241.1</v>
      </c>
      <c r="J132" s="64">
        <v>67</v>
      </c>
      <c r="K132" s="64" t="s">
        <v>178</v>
      </c>
      <c r="L132" s="64">
        <v>70</v>
      </c>
      <c r="M132" s="64"/>
      <c r="N132" s="42">
        <v>14</v>
      </c>
      <c r="O132" s="104">
        <v>32.5</v>
      </c>
      <c r="P132" s="64">
        <v>43</v>
      </c>
      <c r="Q132" s="64" t="s">
        <v>178</v>
      </c>
      <c r="R132" s="64">
        <v>76</v>
      </c>
      <c r="T132" s="42">
        <v>38</v>
      </c>
      <c r="U132" s="104">
        <v>46.1</v>
      </c>
      <c r="V132" s="64">
        <v>82</v>
      </c>
      <c r="W132" s="64"/>
      <c r="X132" s="64">
        <v>44</v>
      </c>
    </row>
    <row r="133" spans="1:24" ht="12">
      <c r="A133" s="17" t="s">
        <v>102</v>
      </c>
      <c r="B133" s="42">
        <v>85</v>
      </c>
      <c r="C133" s="104">
        <v>140</v>
      </c>
      <c r="D133" s="64">
        <v>61</v>
      </c>
      <c r="E133" s="64" t="s">
        <v>178</v>
      </c>
      <c r="F133" s="64">
        <v>88</v>
      </c>
      <c r="H133" s="42">
        <v>42</v>
      </c>
      <c r="I133" s="104">
        <v>77.2</v>
      </c>
      <c r="J133" s="64">
        <v>54</v>
      </c>
      <c r="K133" s="64" t="s">
        <v>178</v>
      </c>
      <c r="L133" s="64">
        <v>86</v>
      </c>
      <c r="M133" s="64"/>
      <c r="N133" s="42">
        <v>5</v>
      </c>
      <c r="O133" s="104">
        <v>10.3</v>
      </c>
      <c r="P133" s="64">
        <v>48</v>
      </c>
      <c r="Q133" s="64"/>
      <c r="R133" s="64">
        <v>71</v>
      </c>
      <c r="T133" s="42">
        <v>6</v>
      </c>
      <c r="U133" s="104">
        <v>15.5</v>
      </c>
      <c r="V133" s="64">
        <v>39</v>
      </c>
      <c r="W133" s="64" t="s">
        <v>177</v>
      </c>
      <c r="X133" s="64">
        <v>75</v>
      </c>
    </row>
    <row r="134" spans="1:24" ht="12">
      <c r="A134" s="17" t="s">
        <v>103</v>
      </c>
      <c r="B134" s="42">
        <v>783</v>
      </c>
      <c r="C134" s="104">
        <v>632</v>
      </c>
      <c r="D134" s="64">
        <v>124</v>
      </c>
      <c r="E134" s="64" t="s">
        <v>178</v>
      </c>
      <c r="F134" s="64">
        <v>13</v>
      </c>
      <c r="H134" s="42">
        <v>416</v>
      </c>
      <c r="I134" s="104">
        <v>344.9</v>
      </c>
      <c r="J134" s="64">
        <v>121</v>
      </c>
      <c r="K134" s="64" t="s">
        <v>178</v>
      </c>
      <c r="L134" s="64">
        <v>12</v>
      </c>
      <c r="M134" s="64"/>
      <c r="N134" s="42">
        <v>29</v>
      </c>
      <c r="O134" s="104">
        <v>42.3</v>
      </c>
      <c r="P134" s="64">
        <v>68</v>
      </c>
      <c r="Q134" s="64" t="s">
        <v>177</v>
      </c>
      <c r="R134" s="64">
        <v>62</v>
      </c>
      <c r="T134" s="42">
        <v>66</v>
      </c>
      <c r="U134" s="104">
        <v>59.4</v>
      </c>
      <c r="V134" s="64">
        <v>111</v>
      </c>
      <c r="W134" s="64"/>
      <c r="X134" s="64">
        <v>20</v>
      </c>
    </row>
    <row r="135" spans="1:24" ht="12">
      <c r="A135" s="17" t="s">
        <v>104</v>
      </c>
      <c r="B135" s="42">
        <v>152</v>
      </c>
      <c r="C135" s="104">
        <v>169</v>
      </c>
      <c r="D135" s="64">
        <v>90</v>
      </c>
      <c r="E135" s="64"/>
      <c r="F135" s="64">
        <v>59</v>
      </c>
      <c r="H135" s="42">
        <v>59</v>
      </c>
      <c r="I135" s="104">
        <v>92.8</v>
      </c>
      <c r="J135" s="64">
        <v>64</v>
      </c>
      <c r="K135" s="64" t="s">
        <v>178</v>
      </c>
      <c r="L135" s="64">
        <v>73</v>
      </c>
      <c r="M135" s="64"/>
      <c r="N135" s="42">
        <v>8</v>
      </c>
      <c r="O135" s="104">
        <v>13</v>
      </c>
      <c r="P135" s="64">
        <v>61</v>
      </c>
      <c r="Q135" s="64"/>
      <c r="R135" s="64">
        <v>65</v>
      </c>
      <c r="T135" s="42">
        <v>16</v>
      </c>
      <c r="U135" s="104">
        <v>18.4</v>
      </c>
      <c r="V135" s="64">
        <v>87</v>
      </c>
      <c r="W135" s="64"/>
      <c r="X135" s="64">
        <v>36</v>
      </c>
    </row>
    <row r="136" spans="1:24" ht="12">
      <c r="A136" s="17" t="s">
        <v>105</v>
      </c>
      <c r="B136" s="42">
        <v>12</v>
      </c>
      <c r="C136" s="104">
        <v>24.5</v>
      </c>
      <c r="D136" s="64">
        <v>49</v>
      </c>
      <c r="E136" s="64" t="s">
        <v>177</v>
      </c>
      <c r="F136" s="64">
        <v>92</v>
      </c>
      <c r="H136" s="42">
        <v>5</v>
      </c>
      <c r="I136" s="104">
        <v>13.5</v>
      </c>
      <c r="J136" s="64">
        <v>37</v>
      </c>
      <c r="K136" s="64" t="s">
        <v>177</v>
      </c>
      <c r="L136" s="64">
        <v>93</v>
      </c>
      <c r="M136" s="64"/>
      <c r="N136" s="42">
        <v>1</v>
      </c>
      <c r="O136" s="104">
        <v>2.1</v>
      </c>
      <c r="P136" s="64" t="s">
        <v>179</v>
      </c>
      <c r="Q136" s="64" t="s">
        <v>10</v>
      </c>
      <c r="R136" s="64" t="s">
        <v>10</v>
      </c>
      <c r="T136" s="42">
        <v>0</v>
      </c>
      <c r="U136" s="104">
        <v>2.9</v>
      </c>
      <c r="V136" s="64" t="s">
        <v>179</v>
      </c>
      <c r="W136" s="64" t="s">
        <v>10</v>
      </c>
      <c r="X136" s="64" t="s">
        <v>10</v>
      </c>
    </row>
    <row r="137" spans="1:24" ht="12">
      <c r="A137" s="17" t="s">
        <v>106</v>
      </c>
      <c r="B137" s="42">
        <v>179</v>
      </c>
      <c r="C137" s="104">
        <v>149.7</v>
      </c>
      <c r="D137" s="64">
        <v>120</v>
      </c>
      <c r="E137" s="64" t="s">
        <v>177</v>
      </c>
      <c r="F137" s="64">
        <v>18</v>
      </c>
      <c r="H137" s="42">
        <v>104</v>
      </c>
      <c r="I137" s="104">
        <v>81.6</v>
      </c>
      <c r="J137" s="64">
        <v>127</v>
      </c>
      <c r="K137" s="64" t="s">
        <v>177</v>
      </c>
      <c r="L137" s="64">
        <v>9</v>
      </c>
      <c r="M137" s="64"/>
      <c r="N137" s="42">
        <v>13</v>
      </c>
      <c r="O137" s="104">
        <v>11.2</v>
      </c>
      <c r="P137" s="64">
        <v>116</v>
      </c>
      <c r="Q137" s="64"/>
      <c r="R137" s="64">
        <v>28</v>
      </c>
      <c r="T137" s="42">
        <v>34</v>
      </c>
      <c r="U137" s="104">
        <v>14.9</v>
      </c>
      <c r="V137" s="64">
        <v>228</v>
      </c>
      <c r="W137" s="64" t="s">
        <v>178</v>
      </c>
      <c r="X137" s="64">
        <v>4</v>
      </c>
    </row>
    <row r="138" spans="1:24" ht="12">
      <c r="A138" s="17" t="s">
        <v>107</v>
      </c>
      <c r="B138" s="42">
        <v>61</v>
      </c>
      <c r="C138" s="104">
        <v>87.3</v>
      </c>
      <c r="D138" s="64">
        <v>70</v>
      </c>
      <c r="E138" s="64" t="s">
        <v>178</v>
      </c>
      <c r="F138" s="64">
        <v>82</v>
      </c>
      <c r="H138" s="42">
        <v>30</v>
      </c>
      <c r="I138" s="104">
        <v>47.5</v>
      </c>
      <c r="J138" s="64">
        <v>63</v>
      </c>
      <c r="K138" s="64" t="s">
        <v>177</v>
      </c>
      <c r="L138" s="64">
        <v>74</v>
      </c>
      <c r="M138" s="64"/>
      <c r="N138" s="42">
        <v>4</v>
      </c>
      <c r="O138" s="104">
        <v>6.1</v>
      </c>
      <c r="P138" s="64">
        <v>66</v>
      </c>
      <c r="Q138" s="64"/>
      <c r="R138" s="64">
        <v>64</v>
      </c>
      <c r="T138" s="42">
        <v>4</v>
      </c>
      <c r="U138" s="104">
        <v>8.3</v>
      </c>
      <c r="V138" s="64">
        <v>48</v>
      </c>
      <c r="W138" s="64"/>
      <c r="X138" s="64">
        <v>71</v>
      </c>
    </row>
    <row r="139" spans="1:24" ht="12">
      <c r="A139" s="17" t="s">
        <v>108</v>
      </c>
      <c r="B139" s="42">
        <v>20</v>
      </c>
      <c r="C139" s="104">
        <v>12.3</v>
      </c>
      <c r="D139" s="64">
        <v>163</v>
      </c>
      <c r="E139" s="64" t="s">
        <v>177</v>
      </c>
      <c r="F139" s="64">
        <v>2</v>
      </c>
      <c r="H139" s="42">
        <v>8</v>
      </c>
      <c r="I139" s="104">
        <v>6.6</v>
      </c>
      <c r="J139" s="64">
        <v>121</v>
      </c>
      <c r="K139" s="64"/>
      <c r="L139" s="64">
        <v>12</v>
      </c>
      <c r="M139" s="64"/>
      <c r="N139" s="42">
        <v>1</v>
      </c>
      <c r="O139" s="104">
        <v>0.9</v>
      </c>
      <c r="P139" s="64" t="s">
        <v>179</v>
      </c>
      <c r="Q139" s="64" t="s">
        <v>10</v>
      </c>
      <c r="R139" s="64" t="s">
        <v>10</v>
      </c>
      <c r="T139" s="42">
        <v>0</v>
      </c>
      <c r="U139" s="104">
        <v>1.1</v>
      </c>
      <c r="V139" s="64" t="s">
        <v>179</v>
      </c>
      <c r="W139" s="64" t="s">
        <v>10</v>
      </c>
      <c r="X139" s="64" t="s">
        <v>10</v>
      </c>
    </row>
    <row r="140" spans="1:24" ht="12">
      <c r="A140" s="17" t="s">
        <v>24</v>
      </c>
      <c r="B140" s="42">
        <v>497</v>
      </c>
      <c r="C140" s="104">
        <v>348</v>
      </c>
      <c r="D140" s="64">
        <v>143</v>
      </c>
      <c r="E140" s="64" t="s">
        <v>178</v>
      </c>
      <c r="F140" s="64">
        <v>5</v>
      </c>
      <c r="H140" s="42">
        <v>236</v>
      </c>
      <c r="I140" s="104">
        <v>191.8</v>
      </c>
      <c r="J140" s="64">
        <v>123</v>
      </c>
      <c r="K140" s="64" t="s">
        <v>178</v>
      </c>
      <c r="L140" s="64">
        <v>10</v>
      </c>
      <c r="M140" s="64"/>
      <c r="N140" s="42">
        <v>12</v>
      </c>
      <c r="O140" s="104">
        <v>24.6</v>
      </c>
      <c r="P140" s="64">
        <v>49</v>
      </c>
      <c r="Q140" s="64" t="s">
        <v>177</v>
      </c>
      <c r="R140" s="64">
        <v>70</v>
      </c>
      <c r="T140" s="42">
        <v>33</v>
      </c>
      <c r="U140" s="104">
        <v>36.4</v>
      </c>
      <c r="V140" s="64">
        <v>91</v>
      </c>
      <c r="W140" s="64"/>
      <c r="X140" s="64">
        <v>34</v>
      </c>
    </row>
    <row r="141" spans="1:24" ht="12">
      <c r="A141" s="17" t="s">
        <v>109</v>
      </c>
      <c r="B141" s="42">
        <v>387</v>
      </c>
      <c r="C141" s="104">
        <v>357</v>
      </c>
      <c r="D141" s="64">
        <v>108</v>
      </c>
      <c r="E141" s="64"/>
      <c r="F141" s="64">
        <v>33</v>
      </c>
      <c r="H141" s="42">
        <v>188</v>
      </c>
      <c r="I141" s="104">
        <v>196.7</v>
      </c>
      <c r="J141" s="64">
        <v>96</v>
      </c>
      <c r="K141" s="64"/>
      <c r="L141" s="64">
        <v>32</v>
      </c>
      <c r="M141" s="64"/>
      <c r="N141" s="42">
        <v>34</v>
      </c>
      <c r="O141" s="104">
        <v>26.9</v>
      </c>
      <c r="P141" s="64">
        <v>126</v>
      </c>
      <c r="Q141" s="64"/>
      <c r="R141" s="64">
        <v>22</v>
      </c>
      <c r="T141" s="42">
        <v>17</v>
      </c>
      <c r="U141" s="104">
        <v>39.5</v>
      </c>
      <c r="V141" s="64">
        <v>43</v>
      </c>
      <c r="W141" s="64" t="s">
        <v>178</v>
      </c>
      <c r="X141" s="64">
        <v>73</v>
      </c>
    </row>
    <row r="142" spans="1:24" ht="12">
      <c r="A142" s="17" t="s">
        <v>110</v>
      </c>
      <c r="B142" s="42">
        <v>383</v>
      </c>
      <c r="C142" s="104">
        <v>365.5</v>
      </c>
      <c r="D142" s="64">
        <v>105</v>
      </c>
      <c r="E142" s="64"/>
      <c r="F142" s="64">
        <v>36</v>
      </c>
      <c r="H142" s="42">
        <v>206</v>
      </c>
      <c r="I142" s="104">
        <v>200.6</v>
      </c>
      <c r="J142" s="64">
        <v>103</v>
      </c>
      <c r="K142" s="64"/>
      <c r="L142" s="64">
        <v>23</v>
      </c>
      <c r="M142" s="64"/>
      <c r="N142" s="42">
        <v>27</v>
      </c>
      <c r="O142" s="104">
        <v>26.6</v>
      </c>
      <c r="P142" s="64">
        <v>102</v>
      </c>
      <c r="Q142" s="64"/>
      <c r="R142" s="64">
        <v>39</v>
      </c>
      <c r="T142" s="42">
        <v>51</v>
      </c>
      <c r="U142" s="104">
        <v>36.9</v>
      </c>
      <c r="V142" s="64">
        <v>138</v>
      </c>
      <c r="W142" s="64" t="s">
        <v>177</v>
      </c>
      <c r="X142" s="64">
        <v>10</v>
      </c>
    </row>
    <row r="143" spans="1:24" ht="12">
      <c r="A143" s="17" t="s">
        <v>26</v>
      </c>
      <c r="B143" s="42">
        <v>182</v>
      </c>
      <c r="C143" s="104">
        <v>158.9</v>
      </c>
      <c r="D143" s="64">
        <v>115</v>
      </c>
      <c r="E143" s="64"/>
      <c r="F143" s="64">
        <v>24</v>
      </c>
      <c r="H143" s="42">
        <v>79</v>
      </c>
      <c r="I143" s="104">
        <v>87</v>
      </c>
      <c r="J143" s="64">
        <v>91</v>
      </c>
      <c r="K143" s="64"/>
      <c r="L143" s="64">
        <v>38</v>
      </c>
      <c r="M143" s="64"/>
      <c r="N143" s="42">
        <v>7</v>
      </c>
      <c r="O143" s="104">
        <v>11.6</v>
      </c>
      <c r="P143" s="64">
        <v>61</v>
      </c>
      <c r="Q143" s="64"/>
      <c r="R143" s="64">
        <v>65</v>
      </c>
      <c r="T143" s="42">
        <v>24</v>
      </c>
      <c r="U143" s="104">
        <v>16.3</v>
      </c>
      <c r="V143" s="64">
        <v>147</v>
      </c>
      <c r="W143" s="64"/>
      <c r="X143" s="64">
        <v>9</v>
      </c>
    </row>
    <row r="144" spans="1:24" ht="12">
      <c r="A144" s="31" t="s">
        <v>27</v>
      </c>
      <c r="B144" s="48">
        <v>256</v>
      </c>
      <c r="C144" s="110">
        <v>212</v>
      </c>
      <c r="D144" s="154">
        <v>121</v>
      </c>
      <c r="E144" s="154" t="s">
        <v>178</v>
      </c>
      <c r="F144" s="154">
        <v>15</v>
      </c>
      <c r="G144" s="34"/>
      <c r="H144" s="48">
        <v>108</v>
      </c>
      <c r="I144" s="110">
        <v>116.4</v>
      </c>
      <c r="J144" s="154">
        <v>93</v>
      </c>
      <c r="K144" s="154"/>
      <c r="L144" s="154">
        <v>36</v>
      </c>
      <c r="M144" s="154"/>
      <c r="N144" s="48">
        <v>18</v>
      </c>
      <c r="O144" s="110">
        <v>15</v>
      </c>
      <c r="P144" s="154">
        <v>120</v>
      </c>
      <c r="Q144" s="154"/>
      <c r="R144" s="154">
        <v>25</v>
      </c>
      <c r="S144" s="34"/>
      <c r="T144" s="48">
        <v>30</v>
      </c>
      <c r="U144" s="110">
        <v>21.8</v>
      </c>
      <c r="V144" s="154">
        <v>138</v>
      </c>
      <c r="W144" s="154"/>
      <c r="X144" s="154">
        <v>10</v>
      </c>
    </row>
    <row r="145" spans="1:24" ht="12">
      <c r="A145" s="17" t="s">
        <v>111</v>
      </c>
      <c r="B145" s="42">
        <v>102</v>
      </c>
      <c r="C145" s="104">
        <v>116.8</v>
      </c>
      <c r="D145" s="64">
        <v>87</v>
      </c>
      <c r="E145" s="64"/>
      <c r="F145" s="64">
        <v>63</v>
      </c>
      <c r="H145" s="42">
        <v>45</v>
      </c>
      <c r="I145" s="104">
        <v>64.1</v>
      </c>
      <c r="J145" s="64">
        <v>70</v>
      </c>
      <c r="K145" s="64" t="s">
        <v>177</v>
      </c>
      <c r="L145" s="64">
        <v>65</v>
      </c>
      <c r="M145" s="64"/>
      <c r="N145" s="42">
        <v>11</v>
      </c>
      <c r="O145" s="104">
        <v>8.5</v>
      </c>
      <c r="P145" s="64">
        <v>130</v>
      </c>
      <c r="Q145" s="64"/>
      <c r="R145" s="64">
        <v>21</v>
      </c>
      <c r="T145" s="42">
        <v>7</v>
      </c>
      <c r="U145" s="104">
        <v>12.3</v>
      </c>
      <c r="V145" s="64">
        <v>57</v>
      </c>
      <c r="W145" s="64"/>
      <c r="X145" s="64">
        <v>61</v>
      </c>
    </row>
    <row r="146" spans="1:24" ht="12">
      <c r="A146" s="17" t="s">
        <v>112</v>
      </c>
      <c r="B146" s="42">
        <v>185</v>
      </c>
      <c r="C146" s="104">
        <v>170.1</v>
      </c>
      <c r="D146" s="64">
        <v>109</v>
      </c>
      <c r="E146" s="64"/>
      <c r="F146" s="64">
        <v>31</v>
      </c>
      <c r="H146" s="42">
        <v>104</v>
      </c>
      <c r="I146" s="104">
        <v>93.1</v>
      </c>
      <c r="J146" s="64">
        <v>112</v>
      </c>
      <c r="K146" s="64"/>
      <c r="L146" s="64">
        <v>15</v>
      </c>
      <c r="M146" s="64"/>
      <c r="N146" s="42">
        <v>6</v>
      </c>
      <c r="O146" s="104">
        <v>12.4</v>
      </c>
      <c r="P146" s="64">
        <v>48</v>
      </c>
      <c r="Q146" s="64"/>
      <c r="R146" s="64">
        <v>71</v>
      </c>
      <c r="T146" s="42">
        <v>16</v>
      </c>
      <c r="U146" s="104">
        <v>16.8</v>
      </c>
      <c r="V146" s="64">
        <v>95</v>
      </c>
      <c r="W146" s="64"/>
      <c r="X146" s="64">
        <v>30</v>
      </c>
    </row>
    <row r="147" spans="1:24" ht="12">
      <c r="A147" s="17" t="s">
        <v>113</v>
      </c>
      <c r="B147" s="42">
        <v>56</v>
      </c>
      <c r="C147" s="104">
        <v>47.6</v>
      </c>
      <c r="D147" s="64">
        <v>118</v>
      </c>
      <c r="E147" s="64"/>
      <c r="F147" s="64">
        <v>19</v>
      </c>
      <c r="H147" s="42">
        <v>29</v>
      </c>
      <c r="I147" s="104">
        <v>26.4</v>
      </c>
      <c r="J147" s="64">
        <v>110</v>
      </c>
      <c r="K147" s="64"/>
      <c r="L147" s="64">
        <v>16</v>
      </c>
      <c r="M147" s="64"/>
      <c r="N147" s="42">
        <v>5</v>
      </c>
      <c r="O147" s="104">
        <v>3.4</v>
      </c>
      <c r="P147" s="64" t="s">
        <v>179</v>
      </c>
      <c r="Q147" s="64" t="s">
        <v>10</v>
      </c>
      <c r="R147" s="64" t="s">
        <v>10</v>
      </c>
      <c r="T147" s="42">
        <v>0</v>
      </c>
      <c r="U147" s="104">
        <v>5.4</v>
      </c>
      <c r="V147" s="64">
        <v>0</v>
      </c>
      <c r="W147" s="64" t="s">
        <v>177</v>
      </c>
      <c r="X147" s="64">
        <v>85</v>
      </c>
    </row>
    <row r="148" spans="1:24" ht="12">
      <c r="A148" s="17" t="s">
        <v>29</v>
      </c>
      <c r="B148" s="42">
        <v>126</v>
      </c>
      <c r="C148" s="104">
        <v>101.2</v>
      </c>
      <c r="D148" s="64">
        <v>124</v>
      </c>
      <c r="E148" s="64" t="s">
        <v>177</v>
      </c>
      <c r="F148" s="64">
        <v>13</v>
      </c>
      <c r="H148" s="42">
        <v>58</v>
      </c>
      <c r="I148" s="104">
        <v>56.8</v>
      </c>
      <c r="J148" s="64">
        <v>102</v>
      </c>
      <c r="K148" s="64"/>
      <c r="L148" s="64">
        <v>26</v>
      </c>
      <c r="M148" s="64"/>
      <c r="N148" s="42">
        <v>10</v>
      </c>
      <c r="O148" s="104">
        <v>8</v>
      </c>
      <c r="P148" s="64">
        <v>125</v>
      </c>
      <c r="Q148" s="64"/>
      <c r="R148" s="64">
        <v>23</v>
      </c>
      <c r="T148" s="42">
        <v>7</v>
      </c>
      <c r="U148" s="104">
        <v>13.7</v>
      </c>
      <c r="V148" s="64">
        <v>51</v>
      </c>
      <c r="W148" s="64"/>
      <c r="X148" s="64">
        <v>69</v>
      </c>
    </row>
    <row r="149" spans="1:24" ht="12">
      <c r="A149" s="17" t="s">
        <v>114</v>
      </c>
      <c r="B149" s="42">
        <v>107</v>
      </c>
      <c r="C149" s="104">
        <v>100.6</v>
      </c>
      <c r="D149" s="64">
        <v>106</v>
      </c>
      <c r="E149" s="64"/>
      <c r="F149" s="64">
        <v>35</v>
      </c>
      <c r="H149" s="42">
        <v>48</v>
      </c>
      <c r="I149" s="104">
        <v>55.1</v>
      </c>
      <c r="J149" s="64">
        <v>87</v>
      </c>
      <c r="K149" s="64"/>
      <c r="L149" s="64">
        <v>46</v>
      </c>
      <c r="M149" s="64"/>
      <c r="N149" s="42">
        <v>7</v>
      </c>
      <c r="O149" s="104">
        <v>7.4</v>
      </c>
      <c r="P149" s="64">
        <v>94</v>
      </c>
      <c r="Q149" s="64"/>
      <c r="R149" s="64">
        <v>44</v>
      </c>
      <c r="T149" s="42">
        <v>6</v>
      </c>
      <c r="U149" s="104">
        <v>10.6</v>
      </c>
      <c r="V149" s="64">
        <v>57</v>
      </c>
      <c r="W149" s="64"/>
      <c r="X149" s="64">
        <v>61</v>
      </c>
    </row>
    <row r="150" spans="1:24" ht="12">
      <c r="A150" s="17" t="s">
        <v>31</v>
      </c>
      <c r="B150" s="42">
        <v>75</v>
      </c>
      <c r="C150" s="104">
        <v>85.8</v>
      </c>
      <c r="D150" s="64">
        <v>87</v>
      </c>
      <c r="E150" s="64"/>
      <c r="F150" s="64">
        <v>63</v>
      </c>
      <c r="H150" s="42">
        <v>29</v>
      </c>
      <c r="I150" s="104">
        <v>47.2</v>
      </c>
      <c r="J150" s="64">
        <v>61</v>
      </c>
      <c r="K150" s="64" t="s">
        <v>178</v>
      </c>
      <c r="L150" s="64">
        <v>78</v>
      </c>
      <c r="M150" s="64"/>
      <c r="N150" s="42">
        <v>11</v>
      </c>
      <c r="O150" s="104">
        <v>6.5</v>
      </c>
      <c r="P150" s="64">
        <v>169</v>
      </c>
      <c r="Q150" s="64"/>
      <c r="R150" s="64">
        <v>5</v>
      </c>
      <c r="T150" s="42">
        <v>1</v>
      </c>
      <c r="U150" s="104">
        <v>9.6</v>
      </c>
      <c r="V150" s="64">
        <v>10</v>
      </c>
      <c r="W150" s="64" t="s">
        <v>178</v>
      </c>
      <c r="X150" s="64">
        <v>84</v>
      </c>
    </row>
    <row r="151" spans="1:24" ht="12">
      <c r="A151" s="17" t="s">
        <v>115</v>
      </c>
      <c r="B151" s="42">
        <v>378</v>
      </c>
      <c r="C151" s="104">
        <v>544.4</v>
      </c>
      <c r="D151" s="64">
        <v>69</v>
      </c>
      <c r="E151" s="64" t="s">
        <v>178</v>
      </c>
      <c r="F151" s="64">
        <v>84</v>
      </c>
      <c r="H151" s="42">
        <v>199</v>
      </c>
      <c r="I151" s="104">
        <v>296.6</v>
      </c>
      <c r="J151" s="64">
        <v>67</v>
      </c>
      <c r="K151" s="64" t="s">
        <v>178</v>
      </c>
      <c r="L151" s="64">
        <v>70</v>
      </c>
      <c r="M151" s="64"/>
      <c r="N151" s="42">
        <v>34</v>
      </c>
      <c r="O151" s="104">
        <v>39.9</v>
      </c>
      <c r="P151" s="64">
        <v>85</v>
      </c>
      <c r="Q151" s="64"/>
      <c r="R151" s="64">
        <v>51</v>
      </c>
      <c r="T151" s="42">
        <v>27</v>
      </c>
      <c r="U151" s="104">
        <v>52.4</v>
      </c>
      <c r="V151" s="64">
        <v>52</v>
      </c>
      <c r="W151" s="64" t="s">
        <v>178</v>
      </c>
      <c r="X151" s="64">
        <v>68</v>
      </c>
    </row>
    <row r="152" spans="1:24" ht="12">
      <c r="A152" s="17" t="s">
        <v>116</v>
      </c>
      <c r="B152" s="42">
        <v>43</v>
      </c>
      <c r="C152" s="104">
        <v>42.4</v>
      </c>
      <c r="D152" s="64">
        <v>101</v>
      </c>
      <c r="E152" s="64"/>
      <c r="F152" s="64">
        <v>41</v>
      </c>
      <c r="H152" s="42">
        <v>20</v>
      </c>
      <c r="I152" s="104">
        <v>23.4</v>
      </c>
      <c r="J152" s="64">
        <v>85</v>
      </c>
      <c r="K152" s="64"/>
      <c r="L152" s="64">
        <v>51</v>
      </c>
      <c r="M152" s="64"/>
      <c r="N152" s="42">
        <v>2</v>
      </c>
      <c r="O152" s="104">
        <v>3.2</v>
      </c>
      <c r="P152" s="64" t="s">
        <v>179</v>
      </c>
      <c r="Q152" s="64" t="s">
        <v>10</v>
      </c>
      <c r="R152" s="64" t="s">
        <v>10</v>
      </c>
      <c r="T152" s="42">
        <v>5</v>
      </c>
      <c r="U152" s="104">
        <v>4.8</v>
      </c>
      <c r="V152" s="64" t="s">
        <v>179</v>
      </c>
      <c r="W152" s="64" t="s">
        <v>10</v>
      </c>
      <c r="X152" s="64" t="s">
        <v>10</v>
      </c>
    </row>
    <row r="153" spans="1:24" ht="12">
      <c r="A153" s="17" t="s">
        <v>117</v>
      </c>
      <c r="B153" s="42">
        <v>29</v>
      </c>
      <c r="C153" s="104">
        <v>36.1</v>
      </c>
      <c r="D153" s="64">
        <v>80</v>
      </c>
      <c r="E153" s="64"/>
      <c r="F153" s="64">
        <v>70</v>
      </c>
      <c r="H153" s="42">
        <v>15</v>
      </c>
      <c r="I153" s="104">
        <v>19.8</v>
      </c>
      <c r="J153" s="64">
        <v>76</v>
      </c>
      <c r="K153" s="64"/>
      <c r="L153" s="64">
        <v>61</v>
      </c>
      <c r="M153" s="64"/>
      <c r="N153" s="42">
        <v>1</v>
      </c>
      <c r="O153" s="104">
        <v>2.7</v>
      </c>
      <c r="P153" s="64" t="s">
        <v>179</v>
      </c>
      <c r="Q153" s="64" t="s">
        <v>10</v>
      </c>
      <c r="R153" s="64" t="s">
        <v>10</v>
      </c>
      <c r="T153" s="42">
        <v>1</v>
      </c>
      <c r="U153" s="104">
        <v>3.9</v>
      </c>
      <c r="V153" s="64" t="s">
        <v>179</v>
      </c>
      <c r="W153" s="64" t="s">
        <v>10</v>
      </c>
      <c r="X153" s="64" t="s">
        <v>10</v>
      </c>
    </row>
    <row r="154" spans="1:24" ht="12">
      <c r="A154" s="17" t="s">
        <v>118</v>
      </c>
      <c r="B154" s="42">
        <v>200</v>
      </c>
      <c r="C154" s="104">
        <v>164.8</v>
      </c>
      <c r="D154" s="64">
        <v>121</v>
      </c>
      <c r="E154" s="64" t="s">
        <v>178</v>
      </c>
      <c r="F154" s="64">
        <v>15</v>
      </c>
      <c r="H154" s="42">
        <v>85</v>
      </c>
      <c r="I154" s="104">
        <v>90.4</v>
      </c>
      <c r="J154" s="64">
        <v>94</v>
      </c>
      <c r="K154" s="64"/>
      <c r="L154" s="64">
        <v>34</v>
      </c>
      <c r="M154" s="64"/>
      <c r="N154" s="42">
        <v>26</v>
      </c>
      <c r="O154" s="104">
        <v>12.9</v>
      </c>
      <c r="P154" s="64">
        <v>202</v>
      </c>
      <c r="Q154" s="64" t="s">
        <v>178</v>
      </c>
      <c r="R154" s="64">
        <v>4</v>
      </c>
      <c r="T154" s="42">
        <v>12</v>
      </c>
      <c r="U154" s="104">
        <v>17.7</v>
      </c>
      <c r="V154" s="64">
        <v>68</v>
      </c>
      <c r="W154" s="64"/>
      <c r="X154" s="64">
        <v>55</v>
      </c>
    </row>
    <row r="155" spans="1:24" ht="12">
      <c r="A155" s="17" t="s">
        <v>119</v>
      </c>
      <c r="B155" s="42">
        <v>130</v>
      </c>
      <c r="C155" s="104">
        <v>111.7</v>
      </c>
      <c r="D155" s="64">
        <v>116</v>
      </c>
      <c r="E155" s="64"/>
      <c r="F155" s="64">
        <v>22</v>
      </c>
      <c r="H155" s="42">
        <v>59</v>
      </c>
      <c r="I155" s="104">
        <v>61.4</v>
      </c>
      <c r="J155" s="64">
        <v>96</v>
      </c>
      <c r="K155" s="64"/>
      <c r="L155" s="64">
        <v>32</v>
      </c>
      <c r="M155" s="64"/>
      <c r="N155" s="42">
        <v>9</v>
      </c>
      <c r="O155" s="104">
        <v>8.9</v>
      </c>
      <c r="P155" s="64">
        <v>102</v>
      </c>
      <c r="Q155" s="64"/>
      <c r="R155" s="64">
        <v>39</v>
      </c>
      <c r="T155" s="42">
        <v>9</v>
      </c>
      <c r="U155" s="104">
        <v>12.6</v>
      </c>
      <c r="V155" s="64">
        <v>71</v>
      </c>
      <c r="W155" s="64"/>
      <c r="X155" s="64">
        <v>52</v>
      </c>
    </row>
    <row r="156" spans="1:24" ht="12">
      <c r="A156" s="17" t="s">
        <v>120</v>
      </c>
      <c r="B156" s="42">
        <v>240</v>
      </c>
      <c r="C156" s="104">
        <v>281.7</v>
      </c>
      <c r="D156" s="64">
        <v>85</v>
      </c>
      <c r="E156" s="64" t="s">
        <v>177</v>
      </c>
      <c r="F156" s="64">
        <v>66</v>
      </c>
      <c r="H156" s="42">
        <v>97</v>
      </c>
      <c r="I156" s="104">
        <v>153.3</v>
      </c>
      <c r="J156" s="64">
        <v>63</v>
      </c>
      <c r="K156" s="64" t="s">
        <v>178</v>
      </c>
      <c r="L156" s="64">
        <v>74</v>
      </c>
      <c r="M156" s="64"/>
      <c r="N156" s="42">
        <v>29</v>
      </c>
      <c r="O156" s="104">
        <v>20.6</v>
      </c>
      <c r="P156" s="64">
        <v>141</v>
      </c>
      <c r="Q156" s="64"/>
      <c r="R156" s="64">
        <v>15</v>
      </c>
      <c r="T156" s="42">
        <v>16</v>
      </c>
      <c r="U156" s="104">
        <v>26.7</v>
      </c>
      <c r="V156" s="64">
        <v>60</v>
      </c>
      <c r="W156" s="64" t="s">
        <v>177</v>
      </c>
      <c r="X156" s="64">
        <v>60</v>
      </c>
    </row>
    <row r="157" spans="1:24" ht="12">
      <c r="A157" s="17" t="s">
        <v>36</v>
      </c>
      <c r="B157" s="42">
        <v>70</v>
      </c>
      <c r="C157" s="104">
        <v>98.7</v>
      </c>
      <c r="D157" s="64">
        <v>71</v>
      </c>
      <c r="E157" s="64" t="s">
        <v>178</v>
      </c>
      <c r="F157" s="64">
        <v>81</v>
      </c>
      <c r="H157" s="42">
        <v>36</v>
      </c>
      <c r="I157" s="104">
        <v>54.4</v>
      </c>
      <c r="J157" s="64">
        <v>66</v>
      </c>
      <c r="K157" s="64" t="s">
        <v>177</v>
      </c>
      <c r="L157" s="64">
        <v>72</v>
      </c>
      <c r="M157" s="64"/>
      <c r="N157" s="42">
        <v>1</v>
      </c>
      <c r="O157" s="104">
        <v>7.6</v>
      </c>
      <c r="P157" s="64">
        <v>13</v>
      </c>
      <c r="Q157" s="64" t="s">
        <v>177</v>
      </c>
      <c r="R157" s="64">
        <v>82</v>
      </c>
      <c r="T157" s="42">
        <v>5</v>
      </c>
      <c r="U157" s="104">
        <v>11.5</v>
      </c>
      <c r="V157" s="64">
        <v>44</v>
      </c>
      <c r="W157" s="64"/>
      <c r="X157" s="64">
        <v>72</v>
      </c>
    </row>
    <row r="158" spans="1:24" ht="12">
      <c r="A158" s="18" t="s">
        <v>37</v>
      </c>
      <c r="B158" s="44">
        <v>97</v>
      </c>
      <c r="C158" s="135">
        <v>98.4</v>
      </c>
      <c r="D158" s="65">
        <v>99</v>
      </c>
      <c r="E158" s="65"/>
      <c r="F158" s="65">
        <v>45</v>
      </c>
      <c r="G158" s="21"/>
      <c r="H158" s="44">
        <v>43</v>
      </c>
      <c r="I158" s="135">
        <v>53.9</v>
      </c>
      <c r="J158" s="65">
        <v>80</v>
      </c>
      <c r="K158" s="65"/>
      <c r="L158" s="65">
        <v>57</v>
      </c>
      <c r="M158" s="65"/>
      <c r="N158" s="44">
        <v>8</v>
      </c>
      <c r="O158" s="135">
        <v>7.2</v>
      </c>
      <c r="P158" s="65">
        <v>110</v>
      </c>
      <c r="Q158" s="65"/>
      <c r="R158" s="65">
        <v>31</v>
      </c>
      <c r="S158" s="21"/>
      <c r="T158" s="44">
        <v>16</v>
      </c>
      <c r="U158" s="135">
        <v>10.5</v>
      </c>
      <c r="V158" s="65">
        <v>153</v>
      </c>
      <c r="W158" s="65"/>
      <c r="X158" s="65">
        <v>7</v>
      </c>
    </row>
    <row r="159" spans="1:24" ht="12">
      <c r="A159" s="17" t="s">
        <v>121</v>
      </c>
      <c r="B159" s="40">
        <v>294</v>
      </c>
      <c r="C159" s="136">
        <v>286.9</v>
      </c>
      <c r="D159" s="62">
        <v>102</v>
      </c>
      <c r="E159" s="62"/>
      <c r="F159" s="62">
        <v>40</v>
      </c>
      <c r="G159" s="21"/>
      <c r="H159" s="40">
        <v>149</v>
      </c>
      <c r="I159" s="136">
        <v>157.8</v>
      </c>
      <c r="J159" s="62">
        <v>94</v>
      </c>
      <c r="K159" s="62"/>
      <c r="L159" s="62">
        <v>34</v>
      </c>
      <c r="M159" s="69"/>
      <c r="N159" s="52">
        <v>19</v>
      </c>
      <c r="O159" s="141">
        <v>21.1</v>
      </c>
      <c r="P159" s="69">
        <v>90</v>
      </c>
      <c r="Q159" s="69"/>
      <c r="R159" s="69">
        <v>46</v>
      </c>
      <c r="S159" s="21"/>
      <c r="T159" s="52">
        <v>31</v>
      </c>
      <c r="U159" s="141">
        <v>30.9</v>
      </c>
      <c r="V159" s="69">
        <v>100</v>
      </c>
      <c r="W159" s="69"/>
      <c r="X159" s="69">
        <v>26</v>
      </c>
    </row>
    <row r="160" spans="1:24" ht="12">
      <c r="A160" s="17" t="s">
        <v>38</v>
      </c>
      <c r="B160" s="42">
        <v>168</v>
      </c>
      <c r="C160" s="104">
        <v>189.8</v>
      </c>
      <c r="D160" s="64">
        <v>89</v>
      </c>
      <c r="E160" s="64"/>
      <c r="F160" s="64">
        <v>61</v>
      </c>
      <c r="H160" s="42">
        <v>72</v>
      </c>
      <c r="I160" s="104">
        <v>104.9</v>
      </c>
      <c r="J160" s="64">
        <v>69</v>
      </c>
      <c r="K160" s="64" t="s">
        <v>178</v>
      </c>
      <c r="L160" s="64">
        <v>67</v>
      </c>
      <c r="M160" s="62"/>
      <c r="N160" s="40">
        <v>20</v>
      </c>
      <c r="O160" s="136">
        <v>14.3</v>
      </c>
      <c r="P160" s="62">
        <v>140</v>
      </c>
      <c r="Q160" s="62"/>
      <c r="R160" s="62">
        <v>16</v>
      </c>
      <c r="T160" s="40">
        <v>9</v>
      </c>
      <c r="U160" s="136">
        <v>20.9</v>
      </c>
      <c r="V160" s="62">
        <v>43</v>
      </c>
      <c r="W160" s="62" t="s">
        <v>178</v>
      </c>
      <c r="X160" s="62">
        <v>73</v>
      </c>
    </row>
    <row r="161" spans="1:24" ht="12">
      <c r="A161" s="17" t="s">
        <v>122</v>
      </c>
      <c r="B161" s="42">
        <v>143</v>
      </c>
      <c r="C161" s="104">
        <v>96.5</v>
      </c>
      <c r="D161" s="64">
        <v>148</v>
      </c>
      <c r="E161" s="64" t="s">
        <v>178</v>
      </c>
      <c r="F161" s="64">
        <v>4</v>
      </c>
      <c r="H161" s="42">
        <v>83</v>
      </c>
      <c r="I161" s="104">
        <v>53.8</v>
      </c>
      <c r="J161" s="64">
        <v>154</v>
      </c>
      <c r="K161" s="64" t="s">
        <v>178</v>
      </c>
      <c r="L161" s="64">
        <v>1</v>
      </c>
      <c r="M161" s="64"/>
      <c r="N161" s="42">
        <v>8</v>
      </c>
      <c r="O161" s="104">
        <v>8</v>
      </c>
      <c r="P161" s="64">
        <v>99</v>
      </c>
      <c r="Q161" s="64"/>
      <c r="R161" s="64">
        <v>42</v>
      </c>
      <c r="T161" s="42">
        <v>33</v>
      </c>
      <c r="U161" s="104">
        <v>12.6</v>
      </c>
      <c r="V161" s="64">
        <v>261</v>
      </c>
      <c r="W161" s="64" t="s">
        <v>178</v>
      </c>
      <c r="X161" s="64">
        <v>2</v>
      </c>
    </row>
    <row r="162" spans="1:24" ht="12">
      <c r="A162" s="17" t="s">
        <v>39</v>
      </c>
      <c r="B162" s="42">
        <v>145</v>
      </c>
      <c r="C162" s="104">
        <v>140.3</v>
      </c>
      <c r="D162" s="64">
        <v>103</v>
      </c>
      <c r="E162" s="64"/>
      <c r="F162" s="64">
        <v>38</v>
      </c>
      <c r="H162" s="42">
        <v>75</v>
      </c>
      <c r="I162" s="104">
        <v>77.3</v>
      </c>
      <c r="J162" s="64">
        <v>97</v>
      </c>
      <c r="K162" s="64"/>
      <c r="L162" s="64">
        <v>30</v>
      </c>
      <c r="M162" s="64"/>
      <c r="N162" s="42">
        <v>15</v>
      </c>
      <c r="O162" s="104">
        <v>9.8</v>
      </c>
      <c r="P162" s="64">
        <v>153</v>
      </c>
      <c r="Q162" s="64"/>
      <c r="R162" s="64">
        <v>8</v>
      </c>
      <c r="T162" s="42">
        <v>12</v>
      </c>
      <c r="U162" s="104">
        <v>14.5</v>
      </c>
      <c r="V162" s="64">
        <v>83</v>
      </c>
      <c r="W162" s="64"/>
      <c r="X162" s="64">
        <v>42</v>
      </c>
    </row>
    <row r="163" spans="1:24" ht="12">
      <c r="A163" s="17" t="s">
        <v>123</v>
      </c>
      <c r="B163" s="42">
        <v>343</v>
      </c>
      <c r="C163" s="104">
        <v>607.9</v>
      </c>
      <c r="D163" s="64">
        <v>56</v>
      </c>
      <c r="E163" s="64" t="s">
        <v>178</v>
      </c>
      <c r="F163" s="64">
        <v>89</v>
      </c>
      <c r="H163" s="42">
        <v>186</v>
      </c>
      <c r="I163" s="104">
        <v>331.4</v>
      </c>
      <c r="J163" s="64">
        <v>56</v>
      </c>
      <c r="K163" s="64" t="s">
        <v>178</v>
      </c>
      <c r="L163" s="64">
        <v>85</v>
      </c>
      <c r="M163" s="64"/>
      <c r="N163" s="42">
        <v>25</v>
      </c>
      <c r="O163" s="104">
        <v>41.2</v>
      </c>
      <c r="P163" s="64">
        <v>61</v>
      </c>
      <c r="Q163" s="64" t="s">
        <v>177</v>
      </c>
      <c r="R163" s="64">
        <v>65</v>
      </c>
      <c r="T163" s="42">
        <v>43</v>
      </c>
      <c r="U163" s="104">
        <v>54.8</v>
      </c>
      <c r="V163" s="64">
        <v>78</v>
      </c>
      <c r="W163" s="64"/>
      <c r="X163" s="64">
        <v>48</v>
      </c>
    </row>
    <row r="164" spans="1:24" ht="12">
      <c r="A164" s="17" t="s">
        <v>40</v>
      </c>
      <c r="B164" s="42">
        <v>241</v>
      </c>
      <c r="C164" s="104">
        <v>307.2</v>
      </c>
      <c r="D164" s="64">
        <v>78</v>
      </c>
      <c r="E164" s="64" t="s">
        <v>178</v>
      </c>
      <c r="F164" s="64">
        <v>74</v>
      </c>
      <c r="H164" s="42">
        <v>129</v>
      </c>
      <c r="I164" s="104">
        <v>168.9</v>
      </c>
      <c r="J164" s="64">
        <v>76</v>
      </c>
      <c r="K164" s="64" t="s">
        <v>178</v>
      </c>
      <c r="L164" s="64">
        <v>62</v>
      </c>
      <c r="M164" s="64"/>
      <c r="N164" s="42">
        <v>22</v>
      </c>
      <c r="O164" s="104">
        <v>23.8</v>
      </c>
      <c r="P164" s="64">
        <v>92</v>
      </c>
      <c r="Q164" s="64"/>
      <c r="R164" s="64">
        <v>45</v>
      </c>
      <c r="T164" s="42">
        <v>30</v>
      </c>
      <c r="U164" s="104">
        <v>34.3</v>
      </c>
      <c r="V164" s="64">
        <v>87</v>
      </c>
      <c r="W164" s="64"/>
      <c r="X164" s="64">
        <v>36</v>
      </c>
    </row>
    <row r="165" spans="1:24" ht="12">
      <c r="A165" s="17" t="s">
        <v>124</v>
      </c>
      <c r="B165" s="42">
        <v>714</v>
      </c>
      <c r="C165" s="104">
        <v>622.9</v>
      </c>
      <c r="D165" s="64">
        <v>115</v>
      </c>
      <c r="E165" s="64" t="s">
        <v>178</v>
      </c>
      <c r="F165" s="64">
        <v>24</v>
      </c>
      <c r="H165" s="42">
        <v>442</v>
      </c>
      <c r="I165" s="104">
        <v>342.6</v>
      </c>
      <c r="J165" s="64">
        <v>129</v>
      </c>
      <c r="K165" s="64" t="s">
        <v>178</v>
      </c>
      <c r="L165" s="64">
        <v>7</v>
      </c>
      <c r="M165" s="64"/>
      <c r="N165" s="42">
        <v>28</v>
      </c>
      <c r="O165" s="104">
        <v>42</v>
      </c>
      <c r="P165" s="64">
        <v>67</v>
      </c>
      <c r="Q165" s="64" t="s">
        <v>177</v>
      </c>
      <c r="R165" s="64">
        <v>63</v>
      </c>
      <c r="T165" s="42">
        <v>124</v>
      </c>
      <c r="U165" s="104">
        <v>62.6</v>
      </c>
      <c r="V165" s="64">
        <v>198</v>
      </c>
      <c r="W165" s="64" t="s">
        <v>178</v>
      </c>
      <c r="X165" s="64">
        <v>5</v>
      </c>
    </row>
    <row r="166" spans="1:24" ht="12">
      <c r="A166" s="17" t="s">
        <v>43</v>
      </c>
      <c r="B166" s="42">
        <v>75</v>
      </c>
      <c r="C166" s="104">
        <v>116.1</v>
      </c>
      <c r="D166" s="64">
        <v>65</v>
      </c>
      <c r="E166" s="64" t="s">
        <v>178</v>
      </c>
      <c r="F166" s="64">
        <v>85</v>
      </c>
      <c r="H166" s="42">
        <v>37</v>
      </c>
      <c r="I166" s="104">
        <v>63.7</v>
      </c>
      <c r="J166" s="64">
        <v>58</v>
      </c>
      <c r="K166" s="64" t="s">
        <v>178</v>
      </c>
      <c r="L166" s="64">
        <v>81</v>
      </c>
      <c r="M166" s="64"/>
      <c r="N166" s="42">
        <v>4</v>
      </c>
      <c r="O166" s="104">
        <v>8.8</v>
      </c>
      <c r="P166" s="64">
        <v>45</v>
      </c>
      <c r="Q166" s="64"/>
      <c r="R166" s="64">
        <v>74</v>
      </c>
      <c r="T166" s="42">
        <v>4</v>
      </c>
      <c r="U166" s="104">
        <v>12.2</v>
      </c>
      <c r="V166" s="64">
        <v>33</v>
      </c>
      <c r="W166" s="64" t="s">
        <v>177</v>
      </c>
      <c r="X166" s="64">
        <v>79</v>
      </c>
    </row>
    <row r="167" spans="1:24" ht="12">
      <c r="A167" s="17" t="s">
        <v>44</v>
      </c>
      <c r="B167" s="42">
        <v>674</v>
      </c>
      <c r="C167" s="104">
        <v>621.1</v>
      </c>
      <c r="D167" s="64">
        <v>109</v>
      </c>
      <c r="E167" s="64" t="s">
        <v>177</v>
      </c>
      <c r="F167" s="64">
        <v>31</v>
      </c>
      <c r="H167" s="42">
        <v>344</v>
      </c>
      <c r="I167" s="104">
        <v>342</v>
      </c>
      <c r="J167" s="64">
        <v>101</v>
      </c>
      <c r="K167" s="64"/>
      <c r="L167" s="64">
        <v>28</v>
      </c>
      <c r="M167" s="64"/>
      <c r="N167" s="42">
        <v>57</v>
      </c>
      <c r="O167" s="104">
        <v>46.2</v>
      </c>
      <c r="P167" s="64">
        <v>123</v>
      </c>
      <c r="Q167" s="64"/>
      <c r="R167" s="64">
        <v>24</v>
      </c>
      <c r="T167" s="42">
        <v>87</v>
      </c>
      <c r="U167" s="104">
        <v>66.9</v>
      </c>
      <c r="V167" s="64">
        <v>130</v>
      </c>
      <c r="W167" s="64" t="s">
        <v>177</v>
      </c>
      <c r="X167" s="64">
        <v>15</v>
      </c>
    </row>
    <row r="168" spans="1:24" ht="12">
      <c r="A168" s="17" t="s">
        <v>125</v>
      </c>
      <c r="B168" s="42">
        <v>208</v>
      </c>
      <c r="C168" s="104">
        <v>212.4</v>
      </c>
      <c r="D168" s="64">
        <v>98</v>
      </c>
      <c r="E168" s="64"/>
      <c r="F168" s="64">
        <v>49</v>
      </c>
      <c r="H168" s="42">
        <v>120</v>
      </c>
      <c r="I168" s="104">
        <v>115.9</v>
      </c>
      <c r="J168" s="64">
        <v>104</v>
      </c>
      <c r="K168" s="64"/>
      <c r="L168" s="64">
        <v>22</v>
      </c>
      <c r="M168" s="64"/>
      <c r="N168" s="42">
        <v>12</v>
      </c>
      <c r="O168" s="104">
        <v>14.9</v>
      </c>
      <c r="P168" s="64">
        <v>80</v>
      </c>
      <c r="Q168" s="64"/>
      <c r="R168" s="64">
        <v>55</v>
      </c>
      <c r="T168" s="42">
        <v>26</v>
      </c>
      <c r="U168" s="104">
        <v>20.5</v>
      </c>
      <c r="V168" s="64">
        <v>127</v>
      </c>
      <c r="W168" s="64"/>
      <c r="X168" s="64">
        <v>16</v>
      </c>
    </row>
    <row r="169" spans="1:24" ht="12">
      <c r="A169" s="17" t="s">
        <v>126</v>
      </c>
      <c r="B169" s="42">
        <v>351</v>
      </c>
      <c r="C169" s="104">
        <v>341.6</v>
      </c>
      <c r="D169" s="64">
        <v>103</v>
      </c>
      <c r="E169" s="64"/>
      <c r="F169" s="64">
        <v>38</v>
      </c>
      <c r="H169" s="42">
        <v>165</v>
      </c>
      <c r="I169" s="104">
        <v>188</v>
      </c>
      <c r="J169" s="64">
        <v>88</v>
      </c>
      <c r="K169" s="64"/>
      <c r="L169" s="64">
        <v>42</v>
      </c>
      <c r="M169" s="64"/>
      <c r="N169" s="42">
        <v>20</v>
      </c>
      <c r="O169" s="104">
        <v>24.5</v>
      </c>
      <c r="P169" s="64">
        <v>82</v>
      </c>
      <c r="Q169" s="64"/>
      <c r="R169" s="64">
        <v>52</v>
      </c>
      <c r="T169" s="42">
        <v>33</v>
      </c>
      <c r="U169" s="104">
        <v>35</v>
      </c>
      <c r="V169" s="64">
        <v>94</v>
      </c>
      <c r="W169" s="64"/>
      <c r="X169" s="64">
        <v>31</v>
      </c>
    </row>
    <row r="170" spans="1:24" ht="12">
      <c r="A170" s="17" t="s">
        <v>127</v>
      </c>
      <c r="B170" s="42">
        <v>825</v>
      </c>
      <c r="C170" s="104">
        <v>679.1</v>
      </c>
      <c r="D170" s="64">
        <v>121</v>
      </c>
      <c r="E170" s="64" t="s">
        <v>178</v>
      </c>
      <c r="F170" s="64">
        <v>15</v>
      </c>
      <c r="H170" s="42">
        <v>402</v>
      </c>
      <c r="I170" s="104">
        <v>371</v>
      </c>
      <c r="J170" s="64">
        <v>108</v>
      </c>
      <c r="K170" s="64"/>
      <c r="L170" s="64">
        <v>20</v>
      </c>
      <c r="M170" s="64"/>
      <c r="N170" s="42">
        <v>49</v>
      </c>
      <c r="O170" s="104">
        <v>45.9</v>
      </c>
      <c r="P170" s="64">
        <v>107</v>
      </c>
      <c r="Q170" s="64"/>
      <c r="R170" s="64">
        <v>34</v>
      </c>
      <c r="T170" s="42">
        <v>54</v>
      </c>
      <c r="U170" s="104">
        <v>64.1</v>
      </c>
      <c r="V170" s="64">
        <v>84</v>
      </c>
      <c r="W170" s="64"/>
      <c r="X170" s="64">
        <v>39</v>
      </c>
    </row>
    <row r="171" spans="1:24" ht="12">
      <c r="A171" s="17" t="s">
        <v>128</v>
      </c>
      <c r="B171" s="42">
        <v>139</v>
      </c>
      <c r="C171" s="104">
        <v>147</v>
      </c>
      <c r="D171" s="64">
        <v>95</v>
      </c>
      <c r="E171" s="64"/>
      <c r="F171" s="64">
        <v>54</v>
      </c>
      <c r="H171" s="42">
        <v>71</v>
      </c>
      <c r="I171" s="104">
        <v>80.3</v>
      </c>
      <c r="J171" s="64">
        <v>88</v>
      </c>
      <c r="K171" s="64"/>
      <c r="L171" s="64">
        <v>42</v>
      </c>
      <c r="M171" s="64"/>
      <c r="N171" s="42">
        <v>8</v>
      </c>
      <c r="O171" s="104">
        <v>10.9</v>
      </c>
      <c r="P171" s="64">
        <v>73</v>
      </c>
      <c r="Q171" s="64"/>
      <c r="R171" s="64">
        <v>59</v>
      </c>
      <c r="T171" s="42">
        <v>14</v>
      </c>
      <c r="U171" s="104">
        <v>15.3</v>
      </c>
      <c r="V171" s="64">
        <v>92</v>
      </c>
      <c r="W171" s="64"/>
      <c r="X171" s="64">
        <v>33</v>
      </c>
    </row>
    <row r="172" spans="1:24" ht="12">
      <c r="A172" s="17" t="s">
        <v>129</v>
      </c>
      <c r="B172" s="42">
        <v>92</v>
      </c>
      <c r="C172" s="104">
        <v>95.1</v>
      </c>
      <c r="D172" s="64">
        <v>97</v>
      </c>
      <c r="E172" s="64"/>
      <c r="F172" s="64">
        <v>52</v>
      </c>
      <c r="H172" s="42">
        <v>43</v>
      </c>
      <c r="I172" s="104">
        <v>52.2</v>
      </c>
      <c r="J172" s="64">
        <v>82</v>
      </c>
      <c r="K172" s="64"/>
      <c r="L172" s="64">
        <v>55</v>
      </c>
      <c r="M172" s="64"/>
      <c r="N172" s="42">
        <v>5</v>
      </c>
      <c r="O172" s="104">
        <v>6.1</v>
      </c>
      <c r="P172" s="64">
        <v>82</v>
      </c>
      <c r="Q172" s="64"/>
      <c r="R172" s="64">
        <v>52</v>
      </c>
      <c r="T172" s="42">
        <v>5</v>
      </c>
      <c r="U172" s="104">
        <v>9.5</v>
      </c>
      <c r="V172" s="64">
        <v>53</v>
      </c>
      <c r="W172" s="64"/>
      <c r="X172" s="64">
        <v>67</v>
      </c>
    </row>
    <row r="173" spans="1:24" ht="12">
      <c r="A173" s="17" t="s">
        <v>130</v>
      </c>
      <c r="B173" s="42">
        <v>1875</v>
      </c>
      <c r="C173" s="104">
        <v>2040.2</v>
      </c>
      <c r="D173" s="64">
        <v>92</v>
      </c>
      <c r="E173" s="64" t="s">
        <v>178</v>
      </c>
      <c r="F173" s="64">
        <v>58</v>
      </c>
      <c r="H173" s="42">
        <v>969</v>
      </c>
      <c r="I173" s="104">
        <v>1118.7</v>
      </c>
      <c r="J173" s="64">
        <v>87</v>
      </c>
      <c r="K173" s="64" t="s">
        <v>178</v>
      </c>
      <c r="L173" s="64">
        <v>46</v>
      </c>
      <c r="M173" s="64"/>
      <c r="N173" s="42">
        <v>192</v>
      </c>
      <c r="O173" s="104">
        <v>143.9</v>
      </c>
      <c r="P173" s="64">
        <v>133</v>
      </c>
      <c r="Q173" s="64" t="s">
        <v>178</v>
      </c>
      <c r="R173" s="64">
        <v>19</v>
      </c>
      <c r="T173" s="42">
        <v>162</v>
      </c>
      <c r="U173" s="104">
        <v>202</v>
      </c>
      <c r="V173" s="64">
        <v>80</v>
      </c>
      <c r="W173" s="64" t="s">
        <v>178</v>
      </c>
      <c r="X173" s="64">
        <v>47</v>
      </c>
    </row>
    <row r="174" spans="1:24" ht="12">
      <c r="A174" s="31" t="s">
        <v>48</v>
      </c>
      <c r="B174" s="48">
        <v>2242</v>
      </c>
      <c r="C174" s="110">
        <v>2269.4</v>
      </c>
      <c r="D174" s="154">
        <v>99</v>
      </c>
      <c r="E174" s="154"/>
      <c r="F174" s="154">
        <v>45</v>
      </c>
      <c r="G174" s="34"/>
      <c r="H174" s="48">
        <v>1262</v>
      </c>
      <c r="I174" s="110">
        <v>1241.9</v>
      </c>
      <c r="J174" s="154">
        <v>102</v>
      </c>
      <c r="K174" s="154"/>
      <c r="L174" s="154">
        <v>26</v>
      </c>
      <c r="M174" s="154"/>
      <c r="N174" s="48">
        <v>171</v>
      </c>
      <c r="O174" s="110">
        <v>144.2</v>
      </c>
      <c r="P174" s="154">
        <v>119</v>
      </c>
      <c r="Q174" s="154" t="s">
        <v>177</v>
      </c>
      <c r="R174" s="154">
        <v>26</v>
      </c>
      <c r="S174" s="34"/>
      <c r="T174" s="48">
        <v>200</v>
      </c>
      <c r="U174" s="110">
        <v>204.9</v>
      </c>
      <c r="V174" s="154">
        <v>98</v>
      </c>
      <c r="W174" s="154"/>
      <c r="X174" s="154">
        <v>27</v>
      </c>
    </row>
    <row r="175" spans="1:24" ht="12">
      <c r="A175" s="17" t="s">
        <v>131</v>
      </c>
      <c r="B175" s="42">
        <v>222</v>
      </c>
      <c r="C175" s="104">
        <v>448.4</v>
      </c>
      <c r="D175" s="64">
        <v>50</v>
      </c>
      <c r="E175" s="64" t="s">
        <v>178</v>
      </c>
      <c r="F175" s="64">
        <v>91</v>
      </c>
      <c r="H175" s="42">
        <v>139</v>
      </c>
      <c r="I175" s="104">
        <v>243.3</v>
      </c>
      <c r="J175" s="64">
        <v>57</v>
      </c>
      <c r="K175" s="64" t="s">
        <v>178</v>
      </c>
      <c r="L175" s="64">
        <v>84</v>
      </c>
      <c r="M175" s="64"/>
      <c r="N175" s="42">
        <v>15</v>
      </c>
      <c r="O175" s="104">
        <v>31.7</v>
      </c>
      <c r="P175" s="64">
        <v>47</v>
      </c>
      <c r="Q175" s="64" t="s">
        <v>178</v>
      </c>
      <c r="R175" s="64">
        <v>73</v>
      </c>
      <c r="T175" s="42">
        <v>22</v>
      </c>
      <c r="U175" s="104">
        <v>40</v>
      </c>
      <c r="V175" s="64">
        <v>55</v>
      </c>
      <c r="W175" s="64" t="s">
        <v>178</v>
      </c>
      <c r="X175" s="64">
        <v>63</v>
      </c>
    </row>
    <row r="176" spans="1:24" ht="12">
      <c r="A176" s="17" t="s">
        <v>132</v>
      </c>
      <c r="B176" s="42">
        <v>146</v>
      </c>
      <c r="C176" s="104">
        <v>175.4</v>
      </c>
      <c r="D176" s="64">
        <v>83</v>
      </c>
      <c r="E176" s="64" t="s">
        <v>177</v>
      </c>
      <c r="F176" s="64">
        <v>68</v>
      </c>
      <c r="H176" s="42">
        <v>66</v>
      </c>
      <c r="I176" s="104">
        <v>96.3</v>
      </c>
      <c r="J176" s="64">
        <v>69</v>
      </c>
      <c r="K176" s="64" t="s">
        <v>178</v>
      </c>
      <c r="L176" s="64">
        <v>67</v>
      </c>
      <c r="M176" s="64"/>
      <c r="N176" s="42">
        <v>13</v>
      </c>
      <c r="O176" s="104">
        <v>13.1</v>
      </c>
      <c r="P176" s="64">
        <v>99</v>
      </c>
      <c r="Q176" s="64"/>
      <c r="R176" s="64">
        <v>42</v>
      </c>
      <c r="T176" s="42">
        <v>10</v>
      </c>
      <c r="U176" s="104">
        <v>18.4</v>
      </c>
      <c r="V176" s="64">
        <v>54</v>
      </c>
      <c r="W176" s="64" t="s">
        <v>177</v>
      </c>
      <c r="X176" s="64">
        <v>66</v>
      </c>
    </row>
    <row r="177" spans="1:24" ht="12">
      <c r="A177" s="17" t="s">
        <v>49</v>
      </c>
      <c r="B177" s="42">
        <v>214</v>
      </c>
      <c r="C177" s="104">
        <v>239</v>
      </c>
      <c r="D177" s="64">
        <v>90</v>
      </c>
      <c r="E177" s="64"/>
      <c r="F177" s="64">
        <v>59</v>
      </c>
      <c r="H177" s="42">
        <v>76</v>
      </c>
      <c r="I177" s="104">
        <v>131.2</v>
      </c>
      <c r="J177" s="64">
        <v>58</v>
      </c>
      <c r="K177" s="64" t="s">
        <v>178</v>
      </c>
      <c r="L177" s="64">
        <v>81</v>
      </c>
      <c r="M177" s="64"/>
      <c r="N177" s="42">
        <v>28</v>
      </c>
      <c r="O177" s="104">
        <v>17.7</v>
      </c>
      <c r="P177" s="64">
        <v>159</v>
      </c>
      <c r="Q177" s="64" t="s">
        <v>177</v>
      </c>
      <c r="R177" s="64">
        <v>6</v>
      </c>
      <c r="T177" s="42">
        <v>7</v>
      </c>
      <c r="U177" s="104">
        <v>25.2</v>
      </c>
      <c r="V177" s="64">
        <v>28</v>
      </c>
      <c r="W177" s="64" t="s">
        <v>178</v>
      </c>
      <c r="X177" s="64">
        <v>81</v>
      </c>
    </row>
    <row r="178" spans="1:24" ht="12">
      <c r="A178" s="31" t="s">
        <v>50</v>
      </c>
      <c r="B178" s="48">
        <v>1500</v>
      </c>
      <c r="C178" s="110">
        <v>1496.9</v>
      </c>
      <c r="D178" s="154">
        <v>100</v>
      </c>
      <c r="E178" s="154"/>
      <c r="F178" s="154">
        <v>43</v>
      </c>
      <c r="G178" s="34"/>
      <c r="H178" s="48">
        <v>755</v>
      </c>
      <c r="I178" s="110">
        <v>821.8</v>
      </c>
      <c r="J178" s="154">
        <v>92</v>
      </c>
      <c r="K178" s="154" t="s">
        <v>177</v>
      </c>
      <c r="L178" s="154">
        <v>37</v>
      </c>
      <c r="M178" s="154"/>
      <c r="N178" s="48">
        <v>88</v>
      </c>
      <c r="O178" s="110">
        <v>100</v>
      </c>
      <c r="P178" s="154">
        <v>88</v>
      </c>
      <c r="Q178" s="154"/>
      <c r="R178" s="154">
        <v>49</v>
      </c>
      <c r="S178" s="34"/>
      <c r="T178" s="48">
        <v>118</v>
      </c>
      <c r="U178" s="110">
        <v>145.8</v>
      </c>
      <c r="V178" s="154">
        <v>81</v>
      </c>
      <c r="W178" s="154" t="s">
        <v>177</v>
      </c>
      <c r="X178" s="154">
        <v>46</v>
      </c>
    </row>
    <row r="179" spans="1:24" ht="12">
      <c r="A179" s="31" t="s">
        <v>133</v>
      </c>
      <c r="B179" s="48">
        <v>607</v>
      </c>
      <c r="C179" s="110">
        <v>428.3</v>
      </c>
      <c r="D179" s="154">
        <v>142</v>
      </c>
      <c r="E179" s="154" t="s">
        <v>178</v>
      </c>
      <c r="F179" s="154">
        <v>6</v>
      </c>
      <c r="G179" s="34"/>
      <c r="H179" s="48">
        <v>302</v>
      </c>
      <c r="I179" s="110">
        <v>234</v>
      </c>
      <c r="J179" s="154">
        <v>129</v>
      </c>
      <c r="K179" s="154" t="s">
        <v>178</v>
      </c>
      <c r="L179" s="154">
        <v>7</v>
      </c>
      <c r="M179" s="154"/>
      <c r="N179" s="48">
        <v>39</v>
      </c>
      <c r="O179" s="110">
        <v>27.3</v>
      </c>
      <c r="P179" s="154">
        <v>143</v>
      </c>
      <c r="Q179" s="154" t="s">
        <v>177</v>
      </c>
      <c r="R179" s="154">
        <v>11</v>
      </c>
      <c r="S179" s="34"/>
      <c r="T179" s="48">
        <v>41</v>
      </c>
      <c r="U179" s="110">
        <v>38.4</v>
      </c>
      <c r="V179" s="154">
        <v>107</v>
      </c>
      <c r="W179" s="154"/>
      <c r="X179" s="154">
        <v>23</v>
      </c>
    </row>
    <row r="180" spans="1:24" ht="12">
      <c r="A180" s="17" t="s">
        <v>51</v>
      </c>
      <c r="B180" s="42">
        <v>74</v>
      </c>
      <c r="C180" s="104">
        <v>153.1</v>
      </c>
      <c r="D180" s="64">
        <v>48</v>
      </c>
      <c r="E180" s="64" t="s">
        <v>178</v>
      </c>
      <c r="F180" s="64">
        <v>93</v>
      </c>
      <c r="H180" s="42">
        <v>43</v>
      </c>
      <c r="I180" s="104">
        <v>84.2</v>
      </c>
      <c r="J180" s="64">
        <v>51</v>
      </c>
      <c r="K180" s="64" t="s">
        <v>178</v>
      </c>
      <c r="L180" s="64">
        <v>87</v>
      </c>
      <c r="M180" s="64"/>
      <c r="N180" s="42">
        <v>4</v>
      </c>
      <c r="O180" s="104">
        <v>11.9</v>
      </c>
      <c r="P180" s="64">
        <v>34</v>
      </c>
      <c r="Q180" s="64" t="s">
        <v>177</v>
      </c>
      <c r="R180" s="64">
        <v>79</v>
      </c>
      <c r="T180" s="42">
        <v>6</v>
      </c>
      <c r="U180" s="104">
        <v>17</v>
      </c>
      <c r="V180" s="64">
        <v>35</v>
      </c>
      <c r="W180" s="64" t="s">
        <v>178</v>
      </c>
      <c r="X180" s="64">
        <v>77</v>
      </c>
    </row>
    <row r="181" spans="1:24" ht="12">
      <c r="A181" s="17" t="s">
        <v>134</v>
      </c>
      <c r="B181" s="42">
        <v>635</v>
      </c>
      <c r="C181" s="104">
        <v>565.7</v>
      </c>
      <c r="D181" s="64">
        <v>112</v>
      </c>
      <c r="E181" s="64" t="s">
        <v>178</v>
      </c>
      <c r="F181" s="64">
        <v>26</v>
      </c>
      <c r="H181" s="42">
        <v>301</v>
      </c>
      <c r="I181" s="104">
        <v>309.8</v>
      </c>
      <c r="J181" s="64">
        <v>97</v>
      </c>
      <c r="K181" s="64"/>
      <c r="L181" s="64">
        <v>30</v>
      </c>
      <c r="M181" s="64"/>
      <c r="N181" s="42">
        <v>49</v>
      </c>
      <c r="O181" s="104">
        <v>41.5</v>
      </c>
      <c r="P181" s="64">
        <v>118</v>
      </c>
      <c r="Q181" s="64"/>
      <c r="R181" s="64">
        <v>27</v>
      </c>
      <c r="T181" s="42">
        <v>60</v>
      </c>
      <c r="U181" s="104">
        <v>58.4</v>
      </c>
      <c r="V181" s="64">
        <v>103</v>
      </c>
      <c r="W181" s="64"/>
      <c r="X181" s="64">
        <v>24</v>
      </c>
    </row>
    <row r="182" spans="1:24" ht="12">
      <c r="A182" s="17" t="s">
        <v>135</v>
      </c>
      <c r="B182" s="42">
        <v>819</v>
      </c>
      <c r="C182" s="104">
        <v>744.3</v>
      </c>
      <c r="D182" s="64">
        <v>110</v>
      </c>
      <c r="E182" s="64" t="s">
        <v>178</v>
      </c>
      <c r="F182" s="64">
        <v>30</v>
      </c>
      <c r="H182" s="42">
        <v>420</v>
      </c>
      <c r="I182" s="104">
        <v>406.8</v>
      </c>
      <c r="J182" s="64">
        <v>103</v>
      </c>
      <c r="K182" s="64"/>
      <c r="L182" s="64">
        <v>23</v>
      </c>
      <c r="M182" s="64"/>
      <c r="N182" s="42">
        <v>70</v>
      </c>
      <c r="O182" s="104">
        <v>49.4</v>
      </c>
      <c r="P182" s="64">
        <v>142</v>
      </c>
      <c r="Q182" s="64" t="s">
        <v>178</v>
      </c>
      <c r="R182" s="64">
        <v>13</v>
      </c>
      <c r="T182" s="42">
        <v>68</v>
      </c>
      <c r="U182" s="104">
        <v>69.5</v>
      </c>
      <c r="V182" s="64">
        <v>98</v>
      </c>
      <c r="W182" s="64"/>
      <c r="X182" s="64">
        <v>27</v>
      </c>
    </row>
    <row r="183" spans="1:24" ht="12">
      <c r="A183" s="17" t="s">
        <v>136</v>
      </c>
      <c r="B183" s="42">
        <v>67</v>
      </c>
      <c r="C183" s="104">
        <v>76.5</v>
      </c>
      <c r="D183" s="64">
        <v>88</v>
      </c>
      <c r="E183" s="64"/>
      <c r="F183" s="64">
        <v>62</v>
      </c>
      <c r="H183" s="42">
        <v>25</v>
      </c>
      <c r="I183" s="104">
        <v>41.8</v>
      </c>
      <c r="J183" s="64">
        <v>60</v>
      </c>
      <c r="K183" s="64" t="s">
        <v>178</v>
      </c>
      <c r="L183" s="64">
        <v>79</v>
      </c>
      <c r="M183" s="64"/>
      <c r="N183" s="42">
        <v>8</v>
      </c>
      <c r="O183" s="104">
        <v>5.6</v>
      </c>
      <c r="P183" s="64">
        <v>142</v>
      </c>
      <c r="Q183" s="64"/>
      <c r="R183" s="64">
        <v>13</v>
      </c>
      <c r="T183" s="42">
        <v>2</v>
      </c>
      <c r="U183" s="104">
        <v>7.5</v>
      </c>
      <c r="V183" s="64">
        <v>27</v>
      </c>
      <c r="W183" s="64" t="s">
        <v>177</v>
      </c>
      <c r="X183" s="64">
        <v>82</v>
      </c>
    </row>
    <row r="184" spans="1:24" ht="12">
      <c r="A184" s="17" t="s">
        <v>137</v>
      </c>
      <c r="B184" s="42">
        <v>121</v>
      </c>
      <c r="C184" s="104">
        <v>158.9</v>
      </c>
      <c r="D184" s="64">
        <v>76</v>
      </c>
      <c r="E184" s="64" t="s">
        <v>178</v>
      </c>
      <c r="F184" s="64">
        <v>77</v>
      </c>
      <c r="H184" s="42">
        <v>68</v>
      </c>
      <c r="I184" s="104">
        <v>87</v>
      </c>
      <c r="J184" s="64">
        <v>78</v>
      </c>
      <c r="K184" s="64" t="s">
        <v>177</v>
      </c>
      <c r="L184" s="64">
        <v>59</v>
      </c>
      <c r="M184" s="64"/>
      <c r="N184" s="42">
        <v>11</v>
      </c>
      <c r="O184" s="104">
        <v>10.1</v>
      </c>
      <c r="P184" s="64">
        <v>109</v>
      </c>
      <c r="Q184" s="64"/>
      <c r="R184" s="64">
        <v>32</v>
      </c>
      <c r="T184" s="42">
        <v>17</v>
      </c>
      <c r="U184" s="104">
        <v>14.3</v>
      </c>
      <c r="V184" s="64">
        <v>119</v>
      </c>
      <c r="W184" s="64"/>
      <c r="X184" s="64">
        <v>18</v>
      </c>
    </row>
    <row r="185" spans="1:24" ht="12">
      <c r="A185" s="17" t="s">
        <v>138</v>
      </c>
      <c r="B185" s="42">
        <v>59</v>
      </c>
      <c r="C185" s="104">
        <v>59.8</v>
      </c>
      <c r="D185" s="64">
        <v>99</v>
      </c>
      <c r="E185" s="64"/>
      <c r="F185" s="64">
        <v>45</v>
      </c>
      <c r="H185" s="42">
        <v>29</v>
      </c>
      <c r="I185" s="104">
        <v>32.6</v>
      </c>
      <c r="J185" s="64">
        <v>89</v>
      </c>
      <c r="K185" s="64"/>
      <c r="L185" s="64">
        <v>40</v>
      </c>
      <c r="M185" s="64"/>
      <c r="N185" s="42">
        <v>3</v>
      </c>
      <c r="O185" s="104">
        <v>4.5</v>
      </c>
      <c r="P185" s="64" t="s">
        <v>179</v>
      </c>
      <c r="Q185" s="64" t="s">
        <v>10</v>
      </c>
      <c r="R185" s="64" t="s">
        <v>10</v>
      </c>
      <c r="T185" s="42">
        <v>11</v>
      </c>
      <c r="U185" s="104">
        <v>6</v>
      </c>
      <c r="V185" s="64">
        <v>182</v>
      </c>
      <c r="W185" s="64" t="s">
        <v>177</v>
      </c>
      <c r="X185" s="64">
        <v>6</v>
      </c>
    </row>
    <row r="186" spans="1:24" ht="12">
      <c r="A186" s="17" t="s">
        <v>139</v>
      </c>
      <c r="B186" s="42">
        <v>284</v>
      </c>
      <c r="C186" s="104">
        <v>284.2</v>
      </c>
      <c r="D186" s="64">
        <v>100</v>
      </c>
      <c r="E186" s="64"/>
      <c r="F186" s="64">
        <v>43</v>
      </c>
      <c r="H186" s="42">
        <v>135</v>
      </c>
      <c r="I186" s="104">
        <v>156.4</v>
      </c>
      <c r="J186" s="64">
        <v>86</v>
      </c>
      <c r="K186" s="64"/>
      <c r="L186" s="64">
        <v>50</v>
      </c>
      <c r="M186" s="64"/>
      <c r="N186" s="42">
        <v>22</v>
      </c>
      <c r="O186" s="104">
        <v>19.7</v>
      </c>
      <c r="P186" s="64">
        <v>111</v>
      </c>
      <c r="Q186" s="64"/>
      <c r="R186" s="64">
        <v>30</v>
      </c>
      <c r="T186" s="42">
        <v>19</v>
      </c>
      <c r="U186" s="104">
        <v>29.1</v>
      </c>
      <c r="V186" s="64">
        <v>65</v>
      </c>
      <c r="W186" s="64"/>
      <c r="X186" s="64">
        <v>57</v>
      </c>
    </row>
    <row r="187" spans="1:24" ht="12">
      <c r="A187" s="31" t="s">
        <v>140</v>
      </c>
      <c r="B187" s="48">
        <v>153</v>
      </c>
      <c r="C187" s="110">
        <v>150.9</v>
      </c>
      <c r="D187" s="154">
        <v>101</v>
      </c>
      <c r="E187" s="154"/>
      <c r="F187" s="154">
        <v>41</v>
      </c>
      <c r="G187" s="34"/>
      <c r="H187" s="48">
        <v>35</v>
      </c>
      <c r="I187" s="110">
        <v>82.9</v>
      </c>
      <c r="J187" s="154">
        <v>42</v>
      </c>
      <c r="K187" s="154" t="s">
        <v>178</v>
      </c>
      <c r="L187" s="154">
        <v>91</v>
      </c>
      <c r="M187" s="154"/>
      <c r="N187" s="48">
        <v>28</v>
      </c>
      <c r="O187" s="110">
        <v>10.8</v>
      </c>
      <c r="P187" s="154">
        <v>260</v>
      </c>
      <c r="Q187" s="154" t="s">
        <v>178</v>
      </c>
      <c r="R187" s="154">
        <v>2</v>
      </c>
      <c r="S187" s="34"/>
      <c r="T187" s="48">
        <v>6</v>
      </c>
      <c r="U187" s="110">
        <v>15.6</v>
      </c>
      <c r="V187" s="154">
        <v>38</v>
      </c>
      <c r="W187" s="154" t="s">
        <v>177</v>
      </c>
      <c r="X187" s="154">
        <v>76</v>
      </c>
    </row>
    <row r="188" spans="1:24" ht="12">
      <c r="A188" s="17" t="s">
        <v>54</v>
      </c>
      <c r="B188" s="42">
        <v>19</v>
      </c>
      <c r="C188" s="104">
        <v>19.8</v>
      </c>
      <c r="D188" s="64">
        <v>96</v>
      </c>
      <c r="E188" s="64"/>
      <c r="F188" s="64">
        <v>53</v>
      </c>
      <c r="H188" s="42">
        <v>12</v>
      </c>
      <c r="I188" s="104">
        <v>10.9</v>
      </c>
      <c r="J188" s="64">
        <v>110</v>
      </c>
      <c r="K188" s="64"/>
      <c r="L188" s="64">
        <v>16</v>
      </c>
      <c r="M188" s="64"/>
      <c r="N188" s="42">
        <v>1</v>
      </c>
      <c r="O188" s="104">
        <v>1.6</v>
      </c>
      <c r="P188" s="64" t="s">
        <v>179</v>
      </c>
      <c r="Q188" s="64" t="s">
        <v>10</v>
      </c>
      <c r="R188" s="64" t="s">
        <v>10</v>
      </c>
      <c r="T188" s="42">
        <v>0</v>
      </c>
      <c r="U188" s="104">
        <v>2.4</v>
      </c>
      <c r="V188" s="64" t="s">
        <v>179</v>
      </c>
      <c r="W188" s="64" t="s">
        <v>10</v>
      </c>
      <c r="X188" s="64" t="s">
        <v>10</v>
      </c>
    </row>
    <row r="189" spans="1:24" ht="12">
      <c r="A189" s="17" t="s">
        <v>141</v>
      </c>
      <c r="B189" s="42">
        <v>97</v>
      </c>
      <c r="C189" s="104">
        <v>87.7</v>
      </c>
      <c r="D189" s="64">
        <v>111</v>
      </c>
      <c r="E189" s="64"/>
      <c r="F189" s="64">
        <v>28</v>
      </c>
      <c r="H189" s="42">
        <v>42</v>
      </c>
      <c r="I189" s="104">
        <v>48.5</v>
      </c>
      <c r="J189" s="64">
        <v>87</v>
      </c>
      <c r="K189" s="64"/>
      <c r="L189" s="64">
        <v>46</v>
      </c>
      <c r="M189" s="64"/>
      <c r="N189" s="42">
        <v>18</v>
      </c>
      <c r="O189" s="104">
        <v>6.1</v>
      </c>
      <c r="P189" s="64">
        <v>297</v>
      </c>
      <c r="Q189" s="64" t="s">
        <v>178</v>
      </c>
      <c r="R189" s="64">
        <v>1</v>
      </c>
      <c r="T189" s="42">
        <v>8</v>
      </c>
      <c r="U189" s="104">
        <v>9.6</v>
      </c>
      <c r="V189" s="64">
        <v>84</v>
      </c>
      <c r="W189" s="64"/>
      <c r="X189" s="64">
        <v>39</v>
      </c>
    </row>
    <row r="190" spans="1:24" ht="12">
      <c r="A190" s="17" t="s">
        <v>142</v>
      </c>
      <c r="B190" s="42">
        <v>26</v>
      </c>
      <c r="C190" s="104">
        <v>125.2</v>
      </c>
      <c r="D190" s="64">
        <v>21</v>
      </c>
      <c r="E190" s="64" t="s">
        <v>178</v>
      </c>
      <c r="F190" s="64">
        <v>94</v>
      </c>
      <c r="H190" s="42">
        <v>17</v>
      </c>
      <c r="I190" s="104">
        <v>68.5</v>
      </c>
      <c r="J190" s="64">
        <v>25</v>
      </c>
      <c r="K190" s="64" t="s">
        <v>178</v>
      </c>
      <c r="L190" s="64">
        <v>94</v>
      </c>
      <c r="M190" s="64"/>
      <c r="N190" s="42">
        <v>4</v>
      </c>
      <c r="O190" s="104">
        <v>8.9</v>
      </c>
      <c r="P190" s="64">
        <v>45</v>
      </c>
      <c r="Q190" s="64"/>
      <c r="R190" s="64">
        <v>74</v>
      </c>
      <c r="T190" s="42">
        <v>3</v>
      </c>
      <c r="U190" s="104">
        <v>12.1</v>
      </c>
      <c r="V190" s="64">
        <v>25</v>
      </c>
      <c r="W190" s="64" t="s">
        <v>178</v>
      </c>
      <c r="X190" s="64">
        <v>83</v>
      </c>
    </row>
    <row r="191" spans="1:24" ht="12">
      <c r="A191" s="31" t="s">
        <v>55</v>
      </c>
      <c r="B191" s="48">
        <v>2174</v>
      </c>
      <c r="C191" s="110">
        <v>1346.3</v>
      </c>
      <c r="D191" s="154">
        <v>161</v>
      </c>
      <c r="E191" s="154" t="s">
        <v>178</v>
      </c>
      <c r="F191" s="154">
        <v>3</v>
      </c>
      <c r="G191" s="34"/>
      <c r="H191" s="48">
        <v>1088</v>
      </c>
      <c r="I191" s="110">
        <v>738.6</v>
      </c>
      <c r="J191" s="154">
        <v>147</v>
      </c>
      <c r="K191" s="154" t="s">
        <v>178</v>
      </c>
      <c r="L191" s="154">
        <v>2</v>
      </c>
      <c r="M191" s="154"/>
      <c r="N191" s="48">
        <v>133</v>
      </c>
      <c r="O191" s="110">
        <v>91.2</v>
      </c>
      <c r="P191" s="154">
        <v>146</v>
      </c>
      <c r="Q191" s="154" t="s">
        <v>178</v>
      </c>
      <c r="R191" s="154">
        <v>10</v>
      </c>
      <c r="S191" s="34"/>
      <c r="T191" s="48">
        <v>143</v>
      </c>
      <c r="U191" s="110">
        <v>130.7</v>
      </c>
      <c r="V191" s="154">
        <v>109</v>
      </c>
      <c r="W191" s="154"/>
      <c r="X191" s="154">
        <v>21</v>
      </c>
    </row>
    <row r="192" spans="1:24" ht="12">
      <c r="A192" s="17" t="s">
        <v>143</v>
      </c>
      <c r="B192" s="42">
        <v>100</v>
      </c>
      <c r="C192" s="104">
        <v>78.8</v>
      </c>
      <c r="D192" s="64">
        <v>127</v>
      </c>
      <c r="E192" s="64" t="s">
        <v>177</v>
      </c>
      <c r="F192" s="64">
        <v>11</v>
      </c>
      <c r="H192" s="42">
        <v>57</v>
      </c>
      <c r="I192" s="104">
        <v>43.6</v>
      </c>
      <c r="J192" s="64">
        <v>131</v>
      </c>
      <c r="K192" s="64" t="s">
        <v>177</v>
      </c>
      <c r="L192" s="64">
        <v>6</v>
      </c>
      <c r="M192" s="64"/>
      <c r="N192" s="42">
        <v>8</v>
      </c>
      <c r="O192" s="104">
        <v>6.1</v>
      </c>
      <c r="P192" s="64">
        <v>132</v>
      </c>
      <c r="Q192" s="64"/>
      <c r="R192" s="64">
        <v>20</v>
      </c>
      <c r="T192" s="42">
        <v>23</v>
      </c>
      <c r="U192" s="104">
        <v>9.1</v>
      </c>
      <c r="V192" s="64">
        <v>254</v>
      </c>
      <c r="W192" s="64" t="s">
        <v>178</v>
      </c>
      <c r="X192" s="64">
        <v>3</v>
      </c>
    </row>
    <row r="193" spans="1:24" ht="12">
      <c r="A193" s="17" t="s">
        <v>144</v>
      </c>
      <c r="B193" s="42">
        <v>557</v>
      </c>
      <c r="C193" s="104">
        <v>601.2</v>
      </c>
      <c r="D193" s="64">
        <v>93</v>
      </c>
      <c r="E193" s="64"/>
      <c r="F193" s="64">
        <v>56</v>
      </c>
      <c r="H193" s="42">
        <v>268</v>
      </c>
      <c r="I193" s="104">
        <v>328.7</v>
      </c>
      <c r="J193" s="64">
        <v>82</v>
      </c>
      <c r="K193" s="64" t="s">
        <v>178</v>
      </c>
      <c r="L193" s="64">
        <v>55</v>
      </c>
      <c r="M193" s="64"/>
      <c r="N193" s="42">
        <v>49</v>
      </c>
      <c r="O193" s="104">
        <v>43.4</v>
      </c>
      <c r="P193" s="64">
        <v>113</v>
      </c>
      <c r="Q193" s="64"/>
      <c r="R193" s="64">
        <v>29</v>
      </c>
      <c r="T193" s="42">
        <v>42</v>
      </c>
      <c r="U193" s="104">
        <v>59.4</v>
      </c>
      <c r="V193" s="64">
        <v>71</v>
      </c>
      <c r="W193" s="64" t="s">
        <v>177</v>
      </c>
      <c r="X193" s="64">
        <v>52</v>
      </c>
    </row>
    <row r="194" spans="1:24" ht="12">
      <c r="A194" s="31" t="s">
        <v>56</v>
      </c>
      <c r="B194" s="48">
        <v>1403</v>
      </c>
      <c r="C194" s="110">
        <v>1197.5</v>
      </c>
      <c r="D194" s="154">
        <v>117</v>
      </c>
      <c r="E194" s="154" t="s">
        <v>178</v>
      </c>
      <c r="F194" s="154">
        <v>21</v>
      </c>
      <c r="G194" s="34"/>
      <c r="H194" s="48">
        <v>719</v>
      </c>
      <c r="I194" s="110">
        <v>656.1</v>
      </c>
      <c r="J194" s="154">
        <v>110</v>
      </c>
      <c r="K194" s="154" t="s">
        <v>177</v>
      </c>
      <c r="L194" s="154">
        <v>16</v>
      </c>
      <c r="M194" s="154"/>
      <c r="N194" s="48">
        <v>87</v>
      </c>
      <c r="O194" s="110">
        <v>81.3</v>
      </c>
      <c r="P194" s="154">
        <v>107</v>
      </c>
      <c r="Q194" s="154"/>
      <c r="R194" s="154">
        <v>34</v>
      </c>
      <c r="S194" s="34"/>
      <c r="T194" s="48">
        <v>85</v>
      </c>
      <c r="U194" s="110">
        <v>114.2</v>
      </c>
      <c r="V194" s="154">
        <v>74</v>
      </c>
      <c r="W194" s="154" t="s">
        <v>178</v>
      </c>
      <c r="X194" s="154">
        <v>50</v>
      </c>
    </row>
    <row r="195" spans="1:24" ht="12">
      <c r="A195" s="17" t="s">
        <v>145</v>
      </c>
      <c r="B195" s="42">
        <v>178</v>
      </c>
      <c r="C195" s="104">
        <v>238.2</v>
      </c>
      <c r="D195" s="64">
        <v>75</v>
      </c>
      <c r="E195" s="64" t="s">
        <v>178</v>
      </c>
      <c r="F195" s="64">
        <v>78</v>
      </c>
      <c r="H195" s="42">
        <v>98</v>
      </c>
      <c r="I195" s="104">
        <v>130</v>
      </c>
      <c r="J195" s="64">
        <v>75</v>
      </c>
      <c r="K195" s="64" t="s">
        <v>178</v>
      </c>
      <c r="L195" s="64">
        <v>63</v>
      </c>
      <c r="M195" s="64"/>
      <c r="N195" s="42">
        <v>8</v>
      </c>
      <c r="O195" s="104">
        <v>15.6</v>
      </c>
      <c r="P195" s="64">
        <v>51</v>
      </c>
      <c r="Q195" s="64"/>
      <c r="R195" s="64">
        <v>68</v>
      </c>
      <c r="T195" s="42">
        <v>14</v>
      </c>
      <c r="U195" s="104">
        <v>21.4</v>
      </c>
      <c r="V195" s="64">
        <v>65</v>
      </c>
      <c r="W195" s="64"/>
      <c r="X195" s="64">
        <v>57</v>
      </c>
    </row>
    <row r="196" spans="1:24" ht="12">
      <c r="A196" s="31" t="s">
        <v>146</v>
      </c>
      <c r="B196" s="48">
        <v>1444</v>
      </c>
      <c r="C196" s="110">
        <v>1285.2</v>
      </c>
      <c r="D196" s="154">
        <v>112</v>
      </c>
      <c r="E196" s="154" t="s">
        <v>178</v>
      </c>
      <c r="F196" s="154">
        <v>26</v>
      </c>
      <c r="G196" s="34"/>
      <c r="H196" s="48">
        <v>593</v>
      </c>
      <c r="I196" s="110">
        <v>704.3</v>
      </c>
      <c r="J196" s="154">
        <v>84</v>
      </c>
      <c r="K196" s="154" t="s">
        <v>178</v>
      </c>
      <c r="L196" s="154">
        <v>54</v>
      </c>
      <c r="M196" s="154"/>
      <c r="N196" s="48">
        <v>127</v>
      </c>
      <c r="O196" s="110">
        <v>84.5</v>
      </c>
      <c r="P196" s="154">
        <v>150</v>
      </c>
      <c r="Q196" s="154" t="s">
        <v>178</v>
      </c>
      <c r="R196" s="154">
        <v>9</v>
      </c>
      <c r="S196" s="34"/>
      <c r="T196" s="48">
        <v>42</v>
      </c>
      <c r="U196" s="110">
        <v>119.9</v>
      </c>
      <c r="V196" s="154">
        <v>35</v>
      </c>
      <c r="W196" s="154" t="s">
        <v>178</v>
      </c>
      <c r="X196" s="154">
        <v>77</v>
      </c>
    </row>
    <row r="197" spans="1:24" ht="12">
      <c r="A197" s="17" t="s">
        <v>147</v>
      </c>
      <c r="B197" s="42">
        <v>929</v>
      </c>
      <c r="C197" s="104">
        <v>704</v>
      </c>
      <c r="D197" s="64">
        <v>132</v>
      </c>
      <c r="E197" s="64" t="s">
        <v>178</v>
      </c>
      <c r="F197" s="64">
        <v>9</v>
      </c>
      <c r="H197" s="42">
        <v>522</v>
      </c>
      <c r="I197" s="104">
        <v>386.1</v>
      </c>
      <c r="J197" s="64">
        <v>135</v>
      </c>
      <c r="K197" s="64" t="s">
        <v>178</v>
      </c>
      <c r="L197" s="64">
        <v>3</v>
      </c>
      <c r="M197" s="64"/>
      <c r="N197" s="42">
        <v>52</v>
      </c>
      <c r="O197" s="104">
        <v>48.5</v>
      </c>
      <c r="P197" s="64">
        <v>107</v>
      </c>
      <c r="Q197" s="64"/>
      <c r="R197" s="64">
        <v>34</v>
      </c>
      <c r="T197" s="42">
        <v>93</v>
      </c>
      <c r="U197" s="104">
        <v>69</v>
      </c>
      <c r="V197" s="64">
        <v>135</v>
      </c>
      <c r="W197" s="64" t="s">
        <v>178</v>
      </c>
      <c r="X197" s="64">
        <v>13</v>
      </c>
    </row>
    <row r="198" spans="1:24" ht="12">
      <c r="A198" s="17" t="s">
        <v>148</v>
      </c>
      <c r="B198" s="42">
        <v>174</v>
      </c>
      <c r="C198" s="104">
        <v>224.1</v>
      </c>
      <c r="D198" s="64">
        <v>78</v>
      </c>
      <c r="E198" s="64" t="s">
        <v>178</v>
      </c>
      <c r="F198" s="64">
        <v>74</v>
      </c>
      <c r="H198" s="42">
        <v>87</v>
      </c>
      <c r="I198" s="104">
        <v>124</v>
      </c>
      <c r="J198" s="64">
        <v>70</v>
      </c>
      <c r="K198" s="64" t="s">
        <v>178</v>
      </c>
      <c r="L198" s="64">
        <v>65</v>
      </c>
      <c r="M198" s="64"/>
      <c r="N198" s="42">
        <v>6</v>
      </c>
      <c r="O198" s="104">
        <v>17</v>
      </c>
      <c r="P198" s="64">
        <v>35</v>
      </c>
      <c r="Q198" s="64" t="s">
        <v>178</v>
      </c>
      <c r="R198" s="64">
        <v>78</v>
      </c>
      <c r="T198" s="42">
        <v>20</v>
      </c>
      <c r="U198" s="104">
        <v>26</v>
      </c>
      <c r="V198" s="64">
        <v>77</v>
      </c>
      <c r="W198" s="64"/>
      <c r="X198" s="64">
        <v>49</v>
      </c>
    </row>
    <row r="199" spans="1:24" ht="12">
      <c r="A199" s="17" t="s">
        <v>149</v>
      </c>
      <c r="B199" s="42">
        <v>119</v>
      </c>
      <c r="C199" s="104">
        <v>125.7</v>
      </c>
      <c r="D199" s="64">
        <v>95</v>
      </c>
      <c r="E199" s="64"/>
      <c r="F199" s="64">
        <v>54</v>
      </c>
      <c r="H199" s="42">
        <v>62</v>
      </c>
      <c r="I199" s="104">
        <v>69.3</v>
      </c>
      <c r="J199" s="64">
        <v>89</v>
      </c>
      <c r="K199" s="64"/>
      <c r="L199" s="64">
        <v>40</v>
      </c>
      <c r="M199" s="64"/>
      <c r="N199" s="42">
        <v>15</v>
      </c>
      <c r="O199" s="104">
        <v>9.5</v>
      </c>
      <c r="P199" s="64">
        <v>158</v>
      </c>
      <c r="Q199" s="64"/>
      <c r="R199" s="64">
        <v>7</v>
      </c>
      <c r="T199" s="42">
        <v>21</v>
      </c>
      <c r="U199" s="104">
        <v>13.9</v>
      </c>
      <c r="V199" s="64">
        <v>151</v>
      </c>
      <c r="W199" s="64"/>
      <c r="X199" s="64">
        <v>8</v>
      </c>
    </row>
    <row r="200" spans="1:24" ht="12">
      <c r="A200" s="17" t="s">
        <v>59</v>
      </c>
      <c r="B200" s="42">
        <v>79</v>
      </c>
      <c r="C200" s="104">
        <v>92.2</v>
      </c>
      <c r="D200" s="64">
        <v>86</v>
      </c>
      <c r="E200" s="64"/>
      <c r="F200" s="64">
        <v>65</v>
      </c>
      <c r="H200" s="42">
        <v>44</v>
      </c>
      <c r="I200" s="104">
        <v>50.5</v>
      </c>
      <c r="J200" s="64">
        <v>87</v>
      </c>
      <c r="K200" s="64"/>
      <c r="L200" s="64">
        <v>46</v>
      </c>
      <c r="M200" s="64"/>
      <c r="N200" s="42">
        <v>2</v>
      </c>
      <c r="O200" s="104">
        <v>7</v>
      </c>
      <c r="P200" s="64">
        <v>29</v>
      </c>
      <c r="Q200" s="64"/>
      <c r="R200" s="64">
        <v>80</v>
      </c>
      <c r="T200" s="42">
        <v>3</v>
      </c>
      <c r="U200" s="104">
        <v>9.8</v>
      </c>
      <c r="V200" s="64">
        <v>31</v>
      </c>
      <c r="W200" s="64" t="s">
        <v>177</v>
      </c>
      <c r="X200" s="64">
        <v>80</v>
      </c>
    </row>
    <row r="201" spans="1:24" ht="12">
      <c r="A201" s="17" t="s">
        <v>150</v>
      </c>
      <c r="B201" s="42">
        <v>48</v>
      </c>
      <c r="C201" s="104">
        <v>60</v>
      </c>
      <c r="D201" s="64">
        <v>80</v>
      </c>
      <c r="E201" s="64"/>
      <c r="F201" s="64">
        <v>70</v>
      </c>
      <c r="H201" s="42">
        <v>13</v>
      </c>
      <c r="I201" s="104">
        <v>32.8</v>
      </c>
      <c r="J201" s="64">
        <v>40</v>
      </c>
      <c r="K201" s="64" t="s">
        <v>178</v>
      </c>
      <c r="L201" s="64">
        <v>92</v>
      </c>
      <c r="M201" s="64"/>
      <c r="N201" s="42">
        <v>5</v>
      </c>
      <c r="O201" s="104">
        <v>4.6</v>
      </c>
      <c r="P201" s="64" t="s">
        <v>179</v>
      </c>
      <c r="Q201" s="64" t="s">
        <v>10</v>
      </c>
      <c r="R201" s="64" t="s">
        <v>10</v>
      </c>
      <c r="T201" s="42">
        <v>0</v>
      </c>
      <c r="U201" s="104">
        <v>6.4</v>
      </c>
      <c r="V201" s="64">
        <v>0</v>
      </c>
      <c r="W201" s="64" t="s">
        <v>177</v>
      </c>
      <c r="X201" s="64">
        <v>85</v>
      </c>
    </row>
    <row r="202" spans="1:24" ht="12">
      <c r="A202" s="17" t="s">
        <v>151</v>
      </c>
      <c r="B202" s="42">
        <v>176</v>
      </c>
      <c r="C202" s="104">
        <v>178.8</v>
      </c>
      <c r="D202" s="64">
        <v>98</v>
      </c>
      <c r="E202" s="64"/>
      <c r="F202" s="64">
        <v>49</v>
      </c>
      <c r="H202" s="42">
        <v>88</v>
      </c>
      <c r="I202" s="104">
        <v>99.6</v>
      </c>
      <c r="J202" s="64">
        <v>88</v>
      </c>
      <c r="K202" s="64"/>
      <c r="L202" s="64">
        <v>42</v>
      </c>
      <c r="M202" s="64"/>
      <c r="N202" s="42">
        <v>10</v>
      </c>
      <c r="O202" s="104">
        <v>13.9</v>
      </c>
      <c r="P202" s="64">
        <v>72</v>
      </c>
      <c r="Q202" s="64"/>
      <c r="R202" s="64">
        <v>60</v>
      </c>
      <c r="T202" s="42">
        <v>12</v>
      </c>
      <c r="U202" s="104">
        <v>21.8</v>
      </c>
      <c r="V202" s="64">
        <v>55</v>
      </c>
      <c r="W202" s="64" t="s">
        <v>177</v>
      </c>
      <c r="X202" s="64">
        <v>63</v>
      </c>
    </row>
    <row r="203" spans="1:24" ht="12">
      <c r="A203" s="31" t="s">
        <v>60</v>
      </c>
      <c r="B203" s="48">
        <v>290</v>
      </c>
      <c r="C203" s="110">
        <v>374.7</v>
      </c>
      <c r="D203" s="154">
        <v>77</v>
      </c>
      <c r="E203" s="154" t="s">
        <v>178</v>
      </c>
      <c r="F203" s="154">
        <v>76</v>
      </c>
      <c r="G203" s="34"/>
      <c r="H203" s="48">
        <v>145</v>
      </c>
      <c r="I203" s="110">
        <v>208.9</v>
      </c>
      <c r="J203" s="154">
        <v>69</v>
      </c>
      <c r="K203" s="154" t="s">
        <v>178</v>
      </c>
      <c r="L203" s="154">
        <v>67</v>
      </c>
      <c r="M203" s="154"/>
      <c r="N203" s="48">
        <v>21</v>
      </c>
      <c r="O203" s="110">
        <v>25.8</v>
      </c>
      <c r="P203" s="154">
        <v>81</v>
      </c>
      <c r="Q203" s="154"/>
      <c r="R203" s="154">
        <v>54</v>
      </c>
      <c r="S203" s="34"/>
      <c r="T203" s="48">
        <v>38</v>
      </c>
      <c r="U203" s="110">
        <v>45.2</v>
      </c>
      <c r="V203" s="154">
        <v>84</v>
      </c>
      <c r="W203" s="154"/>
      <c r="X203" s="154">
        <v>39</v>
      </c>
    </row>
    <row r="204" spans="1:24" ht="12">
      <c r="A204" s="17" t="s">
        <v>152</v>
      </c>
      <c r="B204" s="42">
        <v>160</v>
      </c>
      <c r="C204" s="104">
        <v>163.6</v>
      </c>
      <c r="D204" s="64">
        <v>98</v>
      </c>
      <c r="E204" s="64"/>
      <c r="F204" s="64">
        <v>49</v>
      </c>
      <c r="H204" s="42">
        <v>79</v>
      </c>
      <c r="I204" s="104">
        <v>89.4</v>
      </c>
      <c r="J204" s="64">
        <v>88</v>
      </c>
      <c r="K204" s="64"/>
      <c r="L204" s="64">
        <v>42</v>
      </c>
      <c r="M204" s="64"/>
      <c r="N204" s="42">
        <v>17</v>
      </c>
      <c r="O204" s="104">
        <v>12.5</v>
      </c>
      <c r="P204" s="64">
        <v>136</v>
      </c>
      <c r="Q204" s="64"/>
      <c r="R204" s="64">
        <v>17</v>
      </c>
      <c r="T204" s="42">
        <v>12</v>
      </c>
      <c r="U204" s="104">
        <v>16.9</v>
      </c>
      <c r="V204" s="64">
        <v>71</v>
      </c>
      <c r="W204" s="64"/>
      <c r="X204" s="64">
        <v>52</v>
      </c>
    </row>
    <row r="205" spans="1:24" ht="12">
      <c r="A205" s="17" t="s">
        <v>153</v>
      </c>
      <c r="B205" s="42">
        <v>28</v>
      </c>
      <c r="C205" s="104">
        <v>39.9</v>
      </c>
      <c r="D205" s="64">
        <v>70</v>
      </c>
      <c r="E205" s="64"/>
      <c r="F205" s="64">
        <v>82</v>
      </c>
      <c r="H205" s="42">
        <v>11</v>
      </c>
      <c r="I205" s="104">
        <v>22.1</v>
      </c>
      <c r="J205" s="64">
        <v>50</v>
      </c>
      <c r="K205" s="64" t="s">
        <v>177</v>
      </c>
      <c r="L205" s="64">
        <v>88</v>
      </c>
      <c r="M205" s="64"/>
      <c r="N205" s="42">
        <v>3</v>
      </c>
      <c r="O205" s="104">
        <v>2.8</v>
      </c>
      <c r="P205" s="64" t="s">
        <v>179</v>
      </c>
      <c r="Q205" s="64" t="s">
        <v>10</v>
      </c>
      <c r="R205" s="64" t="s">
        <v>10</v>
      </c>
      <c r="T205" s="42">
        <v>1</v>
      </c>
      <c r="U205" s="104">
        <v>4.6</v>
      </c>
      <c r="V205" s="64" t="s">
        <v>179</v>
      </c>
      <c r="W205" s="64" t="s">
        <v>10</v>
      </c>
      <c r="X205" s="64" t="s">
        <v>10</v>
      </c>
    </row>
    <row r="206" spans="1:24" ht="12">
      <c r="A206" s="17" t="s">
        <v>154</v>
      </c>
      <c r="B206" s="42">
        <v>459</v>
      </c>
      <c r="C206" s="104">
        <v>564.5</v>
      </c>
      <c r="D206" s="64">
        <v>81</v>
      </c>
      <c r="E206" s="64" t="s">
        <v>178</v>
      </c>
      <c r="F206" s="64">
        <v>69</v>
      </c>
      <c r="H206" s="42">
        <v>228</v>
      </c>
      <c r="I206" s="104">
        <v>309.8</v>
      </c>
      <c r="J206" s="64">
        <v>74</v>
      </c>
      <c r="K206" s="64" t="s">
        <v>178</v>
      </c>
      <c r="L206" s="64">
        <v>64</v>
      </c>
      <c r="M206" s="64"/>
      <c r="N206" s="42">
        <v>44</v>
      </c>
      <c r="O206" s="104">
        <v>43.1</v>
      </c>
      <c r="P206" s="64">
        <v>102</v>
      </c>
      <c r="Q206" s="64"/>
      <c r="R206" s="64">
        <v>39</v>
      </c>
      <c r="T206" s="42">
        <v>53</v>
      </c>
      <c r="U206" s="104">
        <v>60.1</v>
      </c>
      <c r="V206" s="64">
        <v>88</v>
      </c>
      <c r="W206" s="64"/>
      <c r="X206" s="64">
        <v>35</v>
      </c>
    </row>
    <row r="207" spans="1:24" ht="12">
      <c r="A207" s="17" t="s">
        <v>62</v>
      </c>
      <c r="B207" s="42">
        <v>122</v>
      </c>
      <c r="C207" s="104">
        <v>154.2</v>
      </c>
      <c r="D207" s="64">
        <v>79</v>
      </c>
      <c r="E207" s="64" t="s">
        <v>178</v>
      </c>
      <c r="F207" s="64">
        <v>73</v>
      </c>
      <c r="H207" s="42">
        <v>50</v>
      </c>
      <c r="I207" s="104">
        <v>85.8</v>
      </c>
      <c r="J207" s="64">
        <v>58</v>
      </c>
      <c r="K207" s="64" t="s">
        <v>178</v>
      </c>
      <c r="L207" s="64">
        <v>81</v>
      </c>
      <c r="M207" s="64"/>
      <c r="N207" s="42">
        <v>5</v>
      </c>
      <c r="O207" s="104">
        <v>12</v>
      </c>
      <c r="P207" s="64">
        <v>42</v>
      </c>
      <c r="Q207" s="64" t="s">
        <v>177</v>
      </c>
      <c r="R207" s="64">
        <v>77</v>
      </c>
      <c r="T207" s="42">
        <v>18</v>
      </c>
      <c r="U207" s="104">
        <v>18.8</v>
      </c>
      <c r="V207" s="64">
        <v>96</v>
      </c>
      <c r="W207" s="64"/>
      <c r="X207" s="64">
        <v>29</v>
      </c>
    </row>
    <row r="208" spans="1:24" ht="12">
      <c r="A208" s="31" t="s">
        <v>155</v>
      </c>
      <c r="B208" s="48">
        <v>295</v>
      </c>
      <c r="C208" s="110">
        <v>370.7</v>
      </c>
      <c r="D208" s="154">
        <v>80</v>
      </c>
      <c r="E208" s="154" t="s">
        <v>178</v>
      </c>
      <c r="F208" s="154">
        <v>70</v>
      </c>
      <c r="G208" s="34"/>
      <c r="H208" s="48">
        <v>155</v>
      </c>
      <c r="I208" s="110">
        <v>201</v>
      </c>
      <c r="J208" s="154">
        <v>77</v>
      </c>
      <c r="K208" s="154" t="s">
        <v>178</v>
      </c>
      <c r="L208" s="154">
        <v>60</v>
      </c>
      <c r="M208" s="154"/>
      <c r="N208" s="48">
        <v>19</v>
      </c>
      <c r="O208" s="110">
        <v>23.9</v>
      </c>
      <c r="P208" s="154">
        <v>80</v>
      </c>
      <c r="Q208" s="154"/>
      <c r="R208" s="154">
        <v>55</v>
      </c>
      <c r="S208" s="34"/>
      <c r="T208" s="48">
        <v>25</v>
      </c>
      <c r="U208" s="110">
        <v>30.6</v>
      </c>
      <c r="V208" s="154">
        <v>82</v>
      </c>
      <c r="W208" s="154"/>
      <c r="X208" s="154">
        <v>44</v>
      </c>
    </row>
    <row r="209" spans="1:24" ht="12">
      <c r="A209" s="18" t="s">
        <v>63</v>
      </c>
      <c r="B209" s="44">
        <v>750</v>
      </c>
      <c r="C209" s="135">
        <v>633.6</v>
      </c>
      <c r="D209" s="65">
        <v>118</v>
      </c>
      <c r="E209" s="65" t="s">
        <v>178</v>
      </c>
      <c r="F209" s="65">
        <v>19</v>
      </c>
      <c r="G209" s="21"/>
      <c r="H209" s="44">
        <v>345</v>
      </c>
      <c r="I209" s="135">
        <v>349.6</v>
      </c>
      <c r="J209" s="65">
        <v>99</v>
      </c>
      <c r="K209" s="65"/>
      <c r="L209" s="65">
        <v>29</v>
      </c>
      <c r="M209" s="65"/>
      <c r="N209" s="44">
        <v>59</v>
      </c>
      <c r="O209" s="135">
        <v>44.1</v>
      </c>
      <c r="P209" s="65">
        <v>134</v>
      </c>
      <c r="Q209" s="65" t="s">
        <v>177</v>
      </c>
      <c r="R209" s="65">
        <v>18</v>
      </c>
      <c r="S209" s="21"/>
      <c r="T209" s="44">
        <v>89</v>
      </c>
      <c r="U209" s="135">
        <v>67.8</v>
      </c>
      <c r="V209" s="65">
        <v>131</v>
      </c>
      <c r="W209" s="65" t="s">
        <v>178</v>
      </c>
      <c r="X209" s="65">
        <v>14</v>
      </c>
    </row>
    <row r="210" spans="1:24" ht="12">
      <c r="A210" s="17" t="s">
        <v>65</v>
      </c>
      <c r="B210" s="42">
        <v>122</v>
      </c>
      <c r="C210" s="104">
        <v>188.9</v>
      </c>
      <c r="D210" s="64">
        <v>65</v>
      </c>
      <c r="E210" s="64" t="s">
        <v>178</v>
      </c>
      <c r="F210" s="64">
        <v>85</v>
      </c>
      <c r="H210" s="42">
        <v>65</v>
      </c>
      <c r="I210" s="104">
        <v>102.5</v>
      </c>
      <c r="J210" s="64">
        <v>63</v>
      </c>
      <c r="K210" s="64" t="s">
        <v>178</v>
      </c>
      <c r="L210" s="64">
        <v>74</v>
      </c>
      <c r="M210" s="64"/>
      <c r="N210" s="42">
        <v>12</v>
      </c>
      <c r="O210" s="104">
        <v>13.8</v>
      </c>
      <c r="P210" s="64">
        <v>87</v>
      </c>
      <c r="Q210" s="64"/>
      <c r="R210" s="64">
        <v>50</v>
      </c>
      <c r="T210" s="42">
        <v>9</v>
      </c>
      <c r="U210" s="104">
        <v>18.1</v>
      </c>
      <c r="V210" s="64">
        <v>50</v>
      </c>
      <c r="W210" s="64" t="s">
        <v>177</v>
      </c>
      <c r="X210" s="64">
        <v>70</v>
      </c>
    </row>
    <row r="211" spans="1:24" ht="12">
      <c r="A211" s="31" t="s">
        <v>66</v>
      </c>
      <c r="B211" s="48">
        <v>696</v>
      </c>
      <c r="C211" s="110">
        <v>628.4</v>
      </c>
      <c r="D211" s="154">
        <v>111</v>
      </c>
      <c r="E211" s="154" t="s">
        <v>178</v>
      </c>
      <c r="F211" s="154">
        <v>28</v>
      </c>
      <c r="G211" s="34"/>
      <c r="H211" s="48">
        <v>374</v>
      </c>
      <c r="I211" s="110">
        <v>343</v>
      </c>
      <c r="J211" s="154">
        <v>109</v>
      </c>
      <c r="K211" s="154"/>
      <c r="L211" s="154">
        <v>19</v>
      </c>
      <c r="M211" s="154"/>
      <c r="N211" s="48">
        <v>62</v>
      </c>
      <c r="O211" s="110">
        <v>43.5</v>
      </c>
      <c r="P211" s="154">
        <v>143</v>
      </c>
      <c r="Q211" s="154" t="s">
        <v>178</v>
      </c>
      <c r="R211" s="154">
        <v>11</v>
      </c>
      <c r="S211" s="34"/>
      <c r="T211" s="48">
        <v>69</v>
      </c>
      <c r="U211" s="110">
        <v>58.8</v>
      </c>
      <c r="V211" s="154">
        <v>117</v>
      </c>
      <c r="W211" s="154"/>
      <c r="X211" s="154">
        <v>19</v>
      </c>
    </row>
    <row r="212" spans="1:24" ht="12">
      <c r="A212" s="17" t="s">
        <v>156</v>
      </c>
      <c r="B212" s="42">
        <v>485</v>
      </c>
      <c r="C212" s="104">
        <v>419.5</v>
      </c>
      <c r="D212" s="64">
        <v>116</v>
      </c>
      <c r="E212" s="64" t="s">
        <v>178</v>
      </c>
      <c r="F212" s="64">
        <v>22</v>
      </c>
      <c r="H212" s="42">
        <v>269</v>
      </c>
      <c r="I212" s="104">
        <v>229.3</v>
      </c>
      <c r="J212" s="64">
        <v>117</v>
      </c>
      <c r="K212" s="64" t="s">
        <v>178</v>
      </c>
      <c r="L212" s="64">
        <v>14</v>
      </c>
      <c r="M212" s="64"/>
      <c r="N212" s="42">
        <v>22</v>
      </c>
      <c r="O212" s="104">
        <v>28.5</v>
      </c>
      <c r="P212" s="64">
        <v>77</v>
      </c>
      <c r="Q212" s="64"/>
      <c r="R212" s="64">
        <v>57</v>
      </c>
      <c r="T212" s="42">
        <v>33</v>
      </c>
      <c r="U212" s="104">
        <v>39.6</v>
      </c>
      <c r="V212" s="64">
        <v>83</v>
      </c>
      <c r="W212" s="64"/>
      <c r="X212" s="64">
        <v>42</v>
      </c>
    </row>
    <row r="213" spans="1:24" ht="12">
      <c r="A213" s="17" t="s">
        <v>157</v>
      </c>
      <c r="B213" s="42">
        <v>367</v>
      </c>
      <c r="C213" s="104">
        <v>369.7</v>
      </c>
      <c r="D213" s="64">
        <v>99</v>
      </c>
      <c r="E213" s="64"/>
      <c r="F213" s="64">
        <v>45</v>
      </c>
      <c r="H213" s="42">
        <v>184</v>
      </c>
      <c r="I213" s="104">
        <v>202.9</v>
      </c>
      <c r="J213" s="64">
        <v>91</v>
      </c>
      <c r="K213" s="64"/>
      <c r="L213" s="64">
        <v>38</v>
      </c>
      <c r="M213" s="64"/>
      <c r="N213" s="42">
        <v>21</v>
      </c>
      <c r="O213" s="104">
        <v>27.2</v>
      </c>
      <c r="P213" s="64">
        <v>77</v>
      </c>
      <c r="Q213" s="64"/>
      <c r="R213" s="64">
        <v>57</v>
      </c>
      <c r="T213" s="42">
        <v>37</v>
      </c>
      <c r="U213" s="104">
        <v>39.4</v>
      </c>
      <c r="V213" s="64">
        <v>94</v>
      </c>
      <c r="W213" s="64"/>
      <c r="X213" s="64">
        <v>31</v>
      </c>
    </row>
    <row r="214" spans="1:24" ht="12">
      <c r="A214" s="31" t="s">
        <v>158</v>
      </c>
      <c r="B214" s="48">
        <v>202</v>
      </c>
      <c r="C214" s="110">
        <v>149.6</v>
      </c>
      <c r="D214" s="154">
        <v>135</v>
      </c>
      <c r="E214" s="154" t="s">
        <v>178</v>
      </c>
      <c r="F214" s="154">
        <v>8</v>
      </c>
      <c r="G214" s="34"/>
      <c r="H214" s="48">
        <v>88</v>
      </c>
      <c r="I214" s="110">
        <v>82.1</v>
      </c>
      <c r="J214" s="154">
        <v>107</v>
      </c>
      <c r="K214" s="154"/>
      <c r="L214" s="154">
        <v>21</v>
      </c>
      <c r="M214" s="154"/>
      <c r="N214" s="48">
        <v>23</v>
      </c>
      <c r="O214" s="110">
        <v>10.9</v>
      </c>
      <c r="P214" s="154">
        <v>210</v>
      </c>
      <c r="Q214" s="154" t="s">
        <v>178</v>
      </c>
      <c r="R214" s="154">
        <v>3</v>
      </c>
      <c r="S214" s="34"/>
      <c r="T214" s="48">
        <v>11</v>
      </c>
      <c r="U214" s="110">
        <v>15.4</v>
      </c>
      <c r="V214" s="154">
        <v>72</v>
      </c>
      <c r="W214" s="154"/>
      <c r="X214" s="154">
        <v>51</v>
      </c>
    </row>
    <row r="215" spans="1:24" ht="12">
      <c r="A215" s="17" t="s">
        <v>159</v>
      </c>
      <c r="B215" s="42">
        <v>71</v>
      </c>
      <c r="C215" s="104">
        <v>76.4</v>
      </c>
      <c r="D215" s="64">
        <v>93</v>
      </c>
      <c r="E215" s="64"/>
      <c r="F215" s="64">
        <v>56</v>
      </c>
      <c r="H215" s="42">
        <v>36</v>
      </c>
      <c r="I215" s="104">
        <v>42.2</v>
      </c>
      <c r="J215" s="64">
        <v>85</v>
      </c>
      <c r="K215" s="64"/>
      <c r="L215" s="64">
        <v>51</v>
      </c>
      <c r="M215" s="64"/>
      <c r="N215" s="42">
        <v>1</v>
      </c>
      <c r="O215" s="104">
        <v>5.7</v>
      </c>
      <c r="P215" s="64">
        <v>17</v>
      </c>
      <c r="Q215" s="64" t="s">
        <v>177</v>
      </c>
      <c r="R215" s="64">
        <v>81</v>
      </c>
      <c r="T215" s="42">
        <v>12</v>
      </c>
      <c r="U215" s="104">
        <v>8.8</v>
      </c>
      <c r="V215" s="64">
        <v>136</v>
      </c>
      <c r="W215" s="64"/>
      <c r="X215" s="64">
        <v>12</v>
      </c>
    </row>
    <row r="216" spans="1:24" ht="12">
      <c r="A216" s="31" t="s">
        <v>73</v>
      </c>
      <c r="B216" s="48">
        <v>2904</v>
      </c>
      <c r="C216" s="110">
        <v>2298.5</v>
      </c>
      <c r="D216" s="154">
        <v>126</v>
      </c>
      <c r="E216" s="154" t="s">
        <v>178</v>
      </c>
      <c r="F216" s="154">
        <v>12</v>
      </c>
      <c r="G216" s="34"/>
      <c r="H216" s="48">
        <v>1694</v>
      </c>
      <c r="I216" s="110">
        <v>1260.7</v>
      </c>
      <c r="J216" s="154">
        <v>134</v>
      </c>
      <c r="K216" s="154" t="s">
        <v>178</v>
      </c>
      <c r="L216" s="154">
        <v>5</v>
      </c>
      <c r="M216" s="154"/>
      <c r="N216" s="48">
        <v>161</v>
      </c>
      <c r="O216" s="110">
        <v>153.8</v>
      </c>
      <c r="P216" s="154">
        <v>105</v>
      </c>
      <c r="Q216" s="154"/>
      <c r="R216" s="154">
        <v>37</v>
      </c>
      <c r="S216" s="34"/>
      <c r="T216" s="48">
        <v>242</v>
      </c>
      <c r="U216" s="110">
        <v>222.1</v>
      </c>
      <c r="V216" s="154">
        <v>109</v>
      </c>
      <c r="W216" s="154"/>
      <c r="X216" s="154">
        <v>21</v>
      </c>
    </row>
    <row r="217" spans="1:24" ht="12">
      <c r="A217" s="17" t="s">
        <v>70</v>
      </c>
      <c r="B217" s="42">
        <v>205</v>
      </c>
      <c r="C217" s="104">
        <v>244</v>
      </c>
      <c r="D217" s="64">
        <v>84</v>
      </c>
      <c r="E217" s="64" t="s">
        <v>177</v>
      </c>
      <c r="F217" s="64">
        <v>67</v>
      </c>
      <c r="H217" s="42">
        <v>106</v>
      </c>
      <c r="I217" s="104">
        <v>133.5</v>
      </c>
      <c r="J217" s="64">
        <v>79</v>
      </c>
      <c r="K217" s="64" t="s">
        <v>177</v>
      </c>
      <c r="L217" s="64">
        <v>58</v>
      </c>
      <c r="M217" s="64"/>
      <c r="N217" s="42">
        <v>13</v>
      </c>
      <c r="O217" s="104">
        <v>18.5</v>
      </c>
      <c r="P217" s="64">
        <v>70</v>
      </c>
      <c r="Q217" s="64"/>
      <c r="R217" s="64">
        <v>61</v>
      </c>
      <c r="T217" s="42">
        <v>14</v>
      </c>
      <c r="U217" s="104">
        <v>25.4</v>
      </c>
      <c r="V217" s="64">
        <v>55</v>
      </c>
      <c r="W217" s="64" t="s">
        <v>177</v>
      </c>
      <c r="X217" s="64">
        <v>63</v>
      </c>
    </row>
    <row r="218" spans="1:24" ht="12">
      <c r="A218" s="17" t="s">
        <v>160</v>
      </c>
      <c r="B218" s="42">
        <v>182</v>
      </c>
      <c r="C218" s="104">
        <v>168.6</v>
      </c>
      <c r="D218" s="64">
        <v>108</v>
      </c>
      <c r="E218" s="64"/>
      <c r="F218" s="64">
        <v>33</v>
      </c>
      <c r="H218" s="42">
        <v>113</v>
      </c>
      <c r="I218" s="104">
        <v>92.3</v>
      </c>
      <c r="J218" s="64">
        <v>122</v>
      </c>
      <c r="K218" s="64" t="s">
        <v>177</v>
      </c>
      <c r="L218" s="64">
        <v>11</v>
      </c>
      <c r="M218" s="64"/>
      <c r="N218" s="42">
        <v>12</v>
      </c>
      <c r="O218" s="104">
        <v>13.3</v>
      </c>
      <c r="P218" s="64">
        <v>90</v>
      </c>
      <c r="Q218" s="64"/>
      <c r="R218" s="64">
        <v>46</v>
      </c>
      <c r="T218" s="42">
        <v>16</v>
      </c>
      <c r="U218" s="104">
        <v>18.5</v>
      </c>
      <c r="V218" s="64">
        <v>87</v>
      </c>
      <c r="W218" s="64"/>
      <c r="X218" s="64">
        <v>36</v>
      </c>
    </row>
    <row r="219" spans="1:24" ht="12">
      <c r="A219" s="17" t="s">
        <v>74</v>
      </c>
      <c r="B219" s="42">
        <v>1</v>
      </c>
      <c r="C219" s="104">
        <v>0</v>
      </c>
      <c r="D219" s="64" t="s">
        <v>87</v>
      </c>
      <c r="E219" s="64" t="s">
        <v>10</v>
      </c>
      <c r="F219" s="64" t="s">
        <v>10</v>
      </c>
      <c r="H219" s="42">
        <v>0</v>
      </c>
      <c r="I219" s="104">
        <v>0</v>
      </c>
      <c r="J219" s="64" t="s">
        <v>87</v>
      </c>
      <c r="K219" s="64" t="s">
        <v>10</v>
      </c>
      <c r="L219" s="64" t="s">
        <v>10</v>
      </c>
      <c r="M219" s="64"/>
      <c r="N219" s="42">
        <v>0</v>
      </c>
      <c r="O219" s="104">
        <v>0</v>
      </c>
      <c r="P219" s="64" t="s">
        <v>87</v>
      </c>
      <c r="Q219" s="64" t="s">
        <v>10</v>
      </c>
      <c r="R219" s="64" t="s">
        <v>10</v>
      </c>
      <c r="T219" s="42">
        <v>0</v>
      </c>
      <c r="U219" s="104">
        <v>0</v>
      </c>
      <c r="V219" s="64" t="s">
        <v>87</v>
      </c>
      <c r="W219" s="64" t="s">
        <v>10</v>
      </c>
      <c r="X219" s="64" t="s">
        <v>10</v>
      </c>
    </row>
    <row r="220" spans="1:24" ht="12">
      <c r="A220" s="17" t="s">
        <v>75</v>
      </c>
      <c r="B220" s="42">
        <v>3</v>
      </c>
      <c r="C220" s="104">
        <v>19</v>
      </c>
      <c r="D220" s="64">
        <v>16</v>
      </c>
      <c r="E220" s="64" t="s">
        <v>178</v>
      </c>
      <c r="F220" s="64">
        <v>95</v>
      </c>
      <c r="H220" s="42">
        <v>1</v>
      </c>
      <c r="I220" s="104">
        <v>10.4</v>
      </c>
      <c r="J220" s="64">
        <v>10</v>
      </c>
      <c r="K220" s="64" t="s">
        <v>178</v>
      </c>
      <c r="L220" s="64">
        <v>95</v>
      </c>
      <c r="M220" s="64"/>
      <c r="N220" s="42">
        <v>0</v>
      </c>
      <c r="O220" s="104">
        <v>1.1</v>
      </c>
      <c r="P220" s="64" t="s">
        <v>179</v>
      </c>
      <c r="Q220" s="64" t="s">
        <v>10</v>
      </c>
      <c r="R220" s="64" t="s">
        <v>10</v>
      </c>
      <c r="T220" s="42">
        <v>1</v>
      </c>
      <c r="U220" s="104">
        <v>1.7</v>
      </c>
      <c r="V220" s="64" t="s">
        <v>179</v>
      </c>
      <c r="W220" s="64" t="s">
        <v>10</v>
      </c>
      <c r="X220" s="64" t="s">
        <v>10</v>
      </c>
    </row>
    <row r="221" spans="1:24" ht="12">
      <c r="A221" s="17" t="s">
        <v>76</v>
      </c>
      <c r="B221" s="42">
        <v>0</v>
      </c>
      <c r="C221" s="104">
        <v>0</v>
      </c>
      <c r="D221" s="64" t="s">
        <v>87</v>
      </c>
      <c r="E221" s="64" t="s">
        <v>10</v>
      </c>
      <c r="F221" s="64" t="s">
        <v>10</v>
      </c>
      <c r="H221" s="42">
        <v>0</v>
      </c>
      <c r="I221" s="104">
        <v>0</v>
      </c>
      <c r="J221" s="64" t="s">
        <v>87</v>
      </c>
      <c r="K221" s="64" t="s">
        <v>10</v>
      </c>
      <c r="L221" s="64" t="s">
        <v>10</v>
      </c>
      <c r="M221" s="64"/>
      <c r="N221" s="42">
        <v>0</v>
      </c>
      <c r="O221" s="104">
        <v>0</v>
      </c>
      <c r="P221" s="64" t="s">
        <v>87</v>
      </c>
      <c r="Q221" s="64" t="s">
        <v>10</v>
      </c>
      <c r="R221" s="64" t="s">
        <v>10</v>
      </c>
      <c r="T221" s="42">
        <v>0</v>
      </c>
      <c r="U221" s="104">
        <v>0</v>
      </c>
      <c r="V221" s="64" t="s">
        <v>87</v>
      </c>
      <c r="W221" s="64" t="s">
        <v>10</v>
      </c>
      <c r="X221" s="64" t="s">
        <v>10</v>
      </c>
    </row>
    <row r="222" spans="1:24" ht="12">
      <c r="A222" s="17" t="s">
        <v>77</v>
      </c>
      <c r="B222" s="42">
        <v>0</v>
      </c>
      <c r="C222" s="104">
        <v>1.9</v>
      </c>
      <c r="D222" s="64" t="s">
        <v>87</v>
      </c>
      <c r="E222" s="64" t="s">
        <v>10</v>
      </c>
      <c r="F222" s="64" t="s">
        <v>10</v>
      </c>
      <c r="H222" s="42">
        <v>0</v>
      </c>
      <c r="I222" s="104">
        <v>1.2</v>
      </c>
      <c r="J222" s="64" t="s">
        <v>87</v>
      </c>
      <c r="K222" s="64" t="s">
        <v>10</v>
      </c>
      <c r="L222" s="64" t="s">
        <v>10</v>
      </c>
      <c r="M222" s="64"/>
      <c r="N222" s="42">
        <v>0</v>
      </c>
      <c r="O222" s="104">
        <v>0.2</v>
      </c>
      <c r="P222" s="64" t="s">
        <v>87</v>
      </c>
      <c r="Q222" s="64" t="s">
        <v>10</v>
      </c>
      <c r="R222" s="64" t="s">
        <v>10</v>
      </c>
      <c r="T222" s="42">
        <v>0</v>
      </c>
      <c r="U222" s="104">
        <v>0.5</v>
      </c>
      <c r="V222" s="64" t="s">
        <v>87</v>
      </c>
      <c r="W222" s="64" t="s">
        <v>10</v>
      </c>
      <c r="X222" s="64" t="s">
        <v>10</v>
      </c>
    </row>
    <row r="223" spans="1:24" ht="12">
      <c r="A223" s="17" t="s">
        <v>78</v>
      </c>
      <c r="B223" s="42">
        <v>173</v>
      </c>
      <c r="C223" s="104">
        <v>71.8</v>
      </c>
      <c r="D223" s="64">
        <v>241</v>
      </c>
      <c r="E223" s="64" t="s">
        <v>178</v>
      </c>
      <c r="F223" s="64">
        <v>1</v>
      </c>
      <c r="H223" s="42">
        <v>23</v>
      </c>
      <c r="I223" s="104">
        <v>39</v>
      </c>
      <c r="J223" s="64">
        <v>59</v>
      </c>
      <c r="K223" s="64" t="s">
        <v>177</v>
      </c>
      <c r="L223" s="64">
        <v>80</v>
      </c>
      <c r="M223" s="64"/>
      <c r="N223" s="42">
        <v>5</v>
      </c>
      <c r="O223" s="104">
        <v>4.5</v>
      </c>
      <c r="P223" s="64" t="s">
        <v>179</v>
      </c>
      <c r="Q223" s="64" t="s">
        <v>10</v>
      </c>
      <c r="R223" s="64" t="s">
        <v>10</v>
      </c>
      <c r="T223" s="42">
        <v>39</v>
      </c>
      <c r="U223" s="104">
        <v>5.5</v>
      </c>
      <c r="V223" s="64">
        <v>712</v>
      </c>
      <c r="W223" s="64" t="s">
        <v>178</v>
      </c>
      <c r="X223" s="64">
        <v>1</v>
      </c>
    </row>
    <row r="224" spans="1:24" ht="12">
      <c r="A224" s="17" t="s">
        <v>79</v>
      </c>
      <c r="B224" s="42">
        <v>30</v>
      </c>
      <c r="C224" s="104">
        <v>21.8</v>
      </c>
      <c r="D224" s="64">
        <v>137</v>
      </c>
      <c r="E224" s="64"/>
      <c r="F224" s="64">
        <v>7</v>
      </c>
      <c r="H224" s="42">
        <v>10</v>
      </c>
      <c r="I224" s="104">
        <v>11.8</v>
      </c>
      <c r="J224" s="64">
        <v>85</v>
      </c>
      <c r="K224" s="64"/>
      <c r="L224" s="64">
        <v>51</v>
      </c>
      <c r="M224" s="64"/>
      <c r="N224" s="42">
        <v>1</v>
      </c>
      <c r="O224" s="104">
        <v>1.5</v>
      </c>
      <c r="P224" s="64" t="s">
        <v>179</v>
      </c>
      <c r="Q224" s="64" t="s">
        <v>10</v>
      </c>
      <c r="R224" s="64" t="s">
        <v>10</v>
      </c>
      <c r="T224" s="42">
        <v>0</v>
      </c>
      <c r="U224" s="104">
        <v>2</v>
      </c>
      <c r="V224" s="64" t="s">
        <v>179</v>
      </c>
      <c r="W224" s="64" t="s">
        <v>10</v>
      </c>
      <c r="X224" s="64" t="s">
        <v>10</v>
      </c>
    </row>
    <row r="225" spans="1:24" ht="12">
      <c r="A225" s="17" t="s">
        <v>80</v>
      </c>
      <c r="B225" s="42">
        <v>18</v>
      </c>
      <c r="C225" s="104">
        <v>28.1</v>
      </c>
      <c r="D225" s="64">
        <v>64</v>
      </c>
      <c r="E225" s="64"/>
      <c r="F225" s="64">
        <v>87</v>
      </c>
      <c r="H225" s="42">
        <v>7</v>
      </c>
      <c r="I225" s="104">
        <v>15.3</v>
      </c>
      <c r="J225" s="64">
        <v>46</v>
      </c>
      <c r="K225" s="64" t="s">
        <v>177</v>
      </c>
      <c r="L225" s="64">
        <v>89</v>
      </c>
      <c r="M225" s="64"/>
      <c r="N225" s="42">
        <v>1</v>
      </c>
      <c r="O225" s="104">
        <v>1.8</v>
      </c>
      <c r="P225" s="64" t="s">
        <v>179</v>
      </c>
      <c r="Q225" s="64" t="s">
        <v>10</v>
      </c>
      <c r="R225" s="64" t="s">
        <v>10</v>
      </c>
      <c r="T225" s="42">
        <v>0</v>
      </c>
      <c r="U225" s="104">
        <v>2.6</v>
      </c>
      <c r="V225" s="64" t="s">
        <v>179</v>
      </c>
      <c r="W225" s="64" t="s">
        <v>10</v>
      </c>
      <c r="X225" s="64" t="s">
        <v>10</v>
      </c>
    </row>
    <row r="226" spans="1:24" ht="12">
      <c r="A226" s="17" t="s">
        <v>81</v>
      </c>
      <c r="B226" s="42">
        <v>126</v>
      </c>
      <c r="C226" s="104">
        <v>171.5</v>
      </c>
      <c r="D226" s="64">
        <v>73</v>
      </c>
      <c r="E226" s="64" t="s">
        <v>178</v>
      </c>
      <c r="F226" s="64">
        <v>80</v>
      </c>
      <c r="H226" s="42">
        <v>58</v>
      </c>
      <c r="I226" s="104">
        <v>94.1</v>
      </c>
      <c r="J226" s="64">
        <v>62</v>
      </c>
      <c r="K226" s="64" t="s">
        <v>178</v>
      </c>
      <c r="L226" s="64">
        <v>77</v>
      </c>
      <c r="M226" s="64"/>
      <c r="N226" s="42">
        <v>11</v>
      </c>
      <c r="O226" s="104">
        <v>12.2</v>
      </c>
      <c r="P226" s="64">
        <v>90</v>
      </c>
      <c r="Q226" s="64"/>
      <c r="R226" s="64">
        <v>46</v>
      </c>
      <c r="T226" s="42">
        <v>12</v>
      </c>
      <c r="U226" s="104">
        <v>17.9</v>
      </c>
      <c r="V226" s="64">
        <v>67</v>
      </c>
      <c r="W226" s="64"/>
      <c r="X226" s="64">
        <v>56</v>
      </c>
    </row>
    <row r="227" spans="1:24" ht="12">
      <c r="A227" s="17" t="s">
        <v>82</v>
      </c>
      <c r="B227" s="42">
        <v>315</v>
      </c>
      <c r="C227" s="104">
        <v>582.5</v>
      </c>
      <c r="D227" s="64">
        <v>54</v>
      </c>
      <c r="E227" s="64" t="s">
        <v>178</v>
      </c>
      <c r="F227" s="64">
        <v>90</v>
      </c>
      <c r="H227" s="42">
        <v>145</v>
      </c>
      <c r="I227" s="104">
        <v>320.2</v>
      </c>
      <c r="J227" s="64">
        <v>45</v>
      </c>
      <c r="K227" s="64" t="s">
        <v>178</v>
      </c>
      <c r="L227" s="64">
        <v>90</v>
      </c>
      <c r="M227" s="64"/>
      <c r="N227" s="42">
        <v>20</v>
      </c>
      <c r="O227" s="104">
        <v>40.4</v>
      </c>
      <c r="P227" s="64">
        <v>50</v>
      </c>
      <c r="Q227" s="64" t="s">
        <v>178</v>
      </c>
      <c r="R227" s="64">
        <v>69</v>
      </c>
      <c r="T227" s="42">
        <v>37</v>
      </c>
      <c r="U227" s="104">
        <v>59.6</v>
      </c>
      <c r="V227" s="64">
        <v>62</v>
      </c>
      <c r="W227" s="64" t="s">
        <v>178</v>
      </c>
      <c r="X227" s="64">
        <v>59</v>
      </c>
    </row>
    <row r="228" spans="1:24" ht="12">
      <c r="A228" s="24" t="s">
        <v>85</v>
      </c>
      <c r="B228" s="46">
        <v>35239</v>
      </c>
      <c r="C228" s="105">
        <v>33943.5</v>
      </c>
      <c r="D228" s="71">
        <v>104</v>
      </c>
      <c r="E228" s="71" t="s">
        <v>178</v>
      </c>
      <c r="F228" s="71" t="s">
        <v>10</v>
      </c>
      <c r="H228" s="46">
        <v>17966</v>
      </c>
      <c r="I228" s="105">
        <v>18607.7</v>
      </c>
      <c r="J228" s="71">
        <v>97</v>
      </c>
      <c r="K228" s="71" t="s">
        <v>178</v>
      </c>
      <c r="L228" s="71" t="s">
        <v>10</v>
      </c>
      <c r="M228" s="71"/>
      <c r="N228" s="46">
        <v>2493</v>
      </c>
      <c r="O228" s="105">
        <v>2366.4</v>
      </c>
      <c r="P228" s="71">
        <v>105</v>
      </c>
      <c r="Q228" s="71" t="s">
        <v>178</v>
      </c>
      <c r="R228" s="71" t="s">
        <v>10</v>
      </c>
      <c r="T228" s="46">
        <v>3074</v>
      </c>
      <c r="U228" s="105">
        <v>3364.6</v>
      </c>
      <c r="V228" s="71">
        <v>91</v>
      </c>
      <c r="W228" s="71" t="s">
        <v>178</v>
      </c>
      <c r="X228" s="71" t="s">
        <v>10</v>
      </c>
    </row>
    <row r="229" ht="12">
      <c r="A229" s="29"/>
    </row>
    <row r="230" spans="1:24" ht="12">
      <c r="A230" s="121" t="s">
        <v>86</v>
      </c>
      <c r="B230" s="122">
        <v>132691</v>
      </c>
      <c r="C230" s="105">
        <v>132379.86363636365</v>
      </c>
      <c r="D230" s="122">
        <v>100.2350329990451</v>
      </c>
      <c r="E230" s="122"/>
      <c r="F230" s="122" t="s">
        <v>10</v>
      </c>
      <c r="H230" s="122">
        <v>72242</v>
      </c>
      <c r="I230" s="105">
        <v>72346.31386138614</v>
      </c>
      <c r="J230" s="122">
        <v>99.8558131633548</v>
      </c>
      <c r="K230" s="122"/>
      <c r="L230" s="122" t="s">
        <v>10</v>
      </c>
      <c r="M230" s="122"/>
      <c r="N230" s="122">
        <v>8258</v>
      </c>
      <c r="O230" s="105">
        <v>8249.05306122449</v>
      </c>
      <c r="P230" s="122">
        <v>100.10846019184392</v>
      </c>
      <c r="Q230" s="122"/>
      <c r="R230" s="122" t="s">
        <v>10</v>
      </c>
      <c r="T230" s="122">
        <v>11214</v>
      </c>
      <c r="U230" s="105">
        <v>11191.523076923077</v>
      </c>
      <c r="V230" s="122">
        <v>100.2008388216906</v>
      </c>
      <c r="W230" s="122"/>
      <c r="X230" s="122" t="s">
        <v>10</v>
      </c>
    </row>
    <row r="231" spans="1:13" ht="12">
      <c r="A231" s="124"/>
      <c r="B231" s="125"/>
      <c r="C231" s="140"/>
      <c r="D231" s="125"/>
      <c r="E231" s="125"/>
      <c r="F231" s="125"/>
      <c r="G231" s="126"/>
      <c r="H231" s="125"/>
      <c r="I231" s="140"/>
      <c r="J231" s="125"/>
      <c r="K231" s="125"/>
      <c r="L231" s="125"/>
      <c r="M231" s="52"/>
    </row>
    <row r="232" spans="1:13" ht="12">
      <c r="A232" s="128" t="s">
        <v>257</v>
      </c>
      <c r="B232" s="52"/>
      <c r="C232" s="141"/>
      <c r="D232" s="52"/>
      <c r="E232" s="52"/>
      <c r="F232" s="52"/>
      <c r="G232" s="21"/>
      <c r="H232" s="52"/>
      <c r="I232" s="141"/>
      <c r="J232" s="52"/>
      <c r="K232" s="52"/>
      <c r="L232" s="52"/>
      <c r="M232" s="52"/>
    </row>
  </sheetData>
  <mergeCells count="9">
    <mergeCell ref="B1:X1"/>
    <mergeCell ref="B3:F4"/>
    <mergeCell ref="H3:L4"/>
    <mergeCell ref="N3:R4"/>
    <mergeCell ref="T3:X4"/>
    <mergeCell ref="G3:G7"/>
    <mergeCell ref="M3:M9"/>
    <mergeCell ref="S3:S10"/>
    <mergeCell ref="B2:X2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4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2" customWidth="1"/>
    <col min="2" max="2" width="7.140625" style="2" customWidth="1"/>
    <col min="3" max="3" width="6.7109375" style="2" customWidth="1"/>
    <col min="4" max="4" width="5.8515625" style="2" customWidth="1"/>
    <col min="5" max="5" width="3.57421875" style="2" customWidth="1"/>
    <col min="6" max="6" width="4.140625" style="2" customWidth="1"/>
    <col min="7" max="16384" width="9.140625" style="2" customWidth="1"/>
  </cols>
  <sheetData>
    <row r="1" spans="1:7" ht="12.75">
      <c r="A1" s="57" t="s">
        <v>91</v>
      </c>
      <c r="B1" s="185" t="s">
        <v>300</v>
      </c>
      <c r="C1" s="185"/>
      <c r="D1" s="185"/>
      <c r="E1" s="185"/>
      <c r="F1" s="185"/>
      <c r="G1" s="185"/>
    </row>
    <row r="2" spans="1:6" ht="12">
      <c r="A2" s="4" t="s">
        <v>89</v>
      </c>
      <c r="B2" s="202"/>
      <c r="C2" s="202"/>
      <c r="D2" s="202"/>
      <c r="E2" s="202"/>
      <c r="F2" s="202"/>
    </row>
    <row r="3" spans="1:6" ht="12">
      <c r="A3" s="102" t="s">
        <v>194</v>
      </c>
      <c r="B3" s="203" t="s">
        <v>282</v>
      </c>
      <c r="C3" s="240"/>
      <c r="D3" s="240"/>
      <c r="E3" s="240"/>
      <c r="F3" s="240"/>
    </row>
    <row r="4" spans="1:6" ht="12">
      <c r="A4" s="5" t="s">
        <v>3</v>
      </c>
      <c r="B4" s="241"/>
      <c r="C4" s="241"/>
      <c r="D4" s="241"/>
      <c r="E4" s="241"/>
      <c r="F4" s="241"/>
    </row>
    <row r="5" spans="1:6" ht="12">
      <c r="A5" s="11" t="s">
        <v>6</v>
      </c>
      <c r="B5" s="12" t="s">
        <v>173</v>
      </c>
      <c r="C5" s="12" t="s">
        <v>174</v>
      </c>
      <c r="D5" s="12" t="s">
        <v>175</v>
      </c>
      <c r="E5" s="13" t="s">
        <v>176</v>
      </c>
      <c r="F5" s="13" t="s">
        <v>9</v>
      </c>
    </row>
    <row r="6" spans="1:6" ht="12">
      <c r="A6" s="14">
        <v>5000</v>
      </c>
      <c r="B6" s="101">
        <v>104</v>
      </c>
      <c r="C6" s="139">
        <v>52.569066763899485</v>
      </c>
      <c r="D6" s="113">
        <v>197.8349748286181</v>
      </c>
      <c r="E6" s="112" t="s">
        <v>178</v>
      </c>
      <c r="F6" s="112">
        <v>2</v>
      </c>
    </row>
    <row r="7" spans="1:6" ht="12">
      <c r="A7" s="17">
        <v>5006</v>
      </c>
      <c r="B7" s="42">
        <v>75</v>
      </c>
      <c r="C7" s="104">
        <v>74.40172627251093</v>
      </c>
      <c r="D7" s="115">
        <v>100.80411269665677</v>
      </c>
      <c r="E7" s="64"/>
      <c r="F7" s="64">
        <v>56</v>
      </c>
    </row>
    <row r="8" spans="1:6" ht="12">
      <c r="A8" s="17">
        <v>5007</v>
      </c>
      <c r="B8" s="42">
        <v>71</v>
      </c>
      <c r="C8" s="104">
        <v>36.71512925567093</v>
      </c>
      <c r="D8" s="115">
        <v>193.3807709230208</v>
      </c>
      <c r="E8" s="64" t="s">
        <v>178</v>
      </c>
      <c r="F8" s="64">
        <v>3</v>
      </c>
    </row>
    <row r="9" spans="1:6" ht="12">
      <c r="A9" s="17">
        <v>5008</v>
      </c>
      <c r="B9" s="42">
        <v>81</v>
      </c>
      <c r="C9" s="104">
        <v>67.51638781808421</v>
      </c>
      <c r="D9" s="115">
        <v>119.9708731726673</v>
      </c>
      <c r="E9" s="64"/>
      <c r="F9" s="64">
        <v>32</v>
      </c>
    </row>
    <row r="10" spans="1:6" ht="12">
      <c r="A10" s="17">
        <v>5009</v>
      </c>
      <c r="B10" s="42">
        <v>28</v>
      </c>
      <c r="C10" s="104">
        <v>28.589967825103557</v>
      </c>
      <c r="D10" s="115">
        <v>97.93645159479497</v>
      </c>
      <c r="E10" s="64"/>
      <c r="F10" s="64">
        <v>59</v>
      </c>
    </row>
    <row r="11" spans="1:6" ht="12">
      <c r="A11" s="17">
        <v>5010</v>
      </c>
      <c r="B11" s="42">
        <v>67</v>
      </c>
      <c r="C11" s="104">
        <v>31.18930263972795</v>
      </c>
      <c r="D11" s="115">
        <v>214.81724286665363</v>
      </c>
      <c r="E11" s="64" t="s">
        <v>178</v>
      </c>
      <c r="F11" s="64">
        <v>1</v>
      </c>
    </row>
    <row r="12" spans="1:6" ht="12">
      <c r="A12" s="17">
        <v>5011</v>
      </c>
      <c r="B12" s="42">
        <v>64</v>
      </c>
      <c r="C12" s="104">
        <v>44.0652451910579</v>
      </c>
      <c r="D12" s="115">
        <v>145.23917822880387</v>
      </c>
      <c r="E12" s="64" t="s">
        <v>178</v>
      </c>
      <c r="F12" s="64">
        <v>17</v>
      </c>
    </row>
    <row r="13" spans="1:6" ht="12">
      <c r="A13" s="17">
        <v>5012</v>
      </c>
      <c r="B13" s="42">
        <v>100</v>
      </c>
      <c r="C13" s="104">
        <v>54.884406471818224</v>
      </c>
      <c r="D13" s="115">
        <v>182.20111399281964</v>
      </c>
      <c r="E13" s="64" t="s">
        <v>178</v>
      </c>
      <c r="F13" s="64">
        <v>4</v>
      </c>
    </row>
    <row r="14" spans="1:6" ht="12">
      <c r="A14" s="17">
        <v>5013</v>
      </c>
      <c r="B14" s="42">
        <v>80</v>
      </c>
      <c r="C14" s="104">
        <v>55.04412923580301</v>
      </c>
      <c r="D14" s="115">
        <v>145.3379336010363</v>
      </c>
      <c r="E14" s="64" t="s">
        <v>178</v>
      </c>
      <c r="F14" s="64">
        <v>17</v>
      </c>
    </row>
    <row r="15" spans="1:6" ht="12">
      <c r="A15" s="17">
        <v>5014</v>
      </c>
      <c r="B15" s="42">
        <v>99</v>
      </c>
      <c r="C15" s="104">
        <v>59.56366748617991</v>
      </c>
      <c r="D15" s="115">
        <v>166.20870436322645</v>
      </c>
      <c r="E15" s="64" t="s">
        <v>178</v>
      </c>
      <c r="F15" s="64">
        <v>10</v>
      </c>
    </row>
    <row r="16" spans="1:6" ht="12">
      <c r="A16" s="17">
        <v>5015</v>
      </c>
      <c r="B16" s="42">
        <v>38</v>
      </c>
      <c r="C16" s="104">
        <v>25.825490527958657</v>
      </c>
      <c r="D16" s="115">
        <v>147.14144522777303</v>
      </c>
      <c r="E16" s="64" t="s">
        <v>177</v>
      </c>
      <c r="F16" s="64">
        <v>16</v>
      </c>
    </row>
    <row r="17" spans="1:6" ht="12">
      <c r="A17" s="17">
        <v>5016</v>
      </c>
      <c r="B17" s="42">
        <v>53</v>
      </c>
      <c r="C17" s="104">
        <v>35.64670471874442</v>
      </c>
      <c r="D17" s="115">
        <v>148.6813449326511</v>
      </c>
      <c r="E17" s="64" t="s">
        <v>178</v>
      </c>
      <c r="F17" s="64">
        <v>15</v>
      </c>
    </row>
    <row r="18" spans="1:6" ht="12">
      <c r="A18" s="17">
        <v>5017</v>
      </c>
      <c r="B18" s="42">
        <v>36</v>
      </c>
      <c r="C18" s="104">
        <v>26.519425560406713</v>
      </c>
      <c r="D18" s="115">
        <v>135.74954675393764</v>
      </c>
      <c r="E18" s="64"/>
      <c r="F18" s="64">
        <v>20</v>
      </c>
    </row>
    <row r="19" spans="1:6" ht="12">
      <c r="A19" s="17">
        <v>5018</v>
      </c>
      <c r="B19" s="42">
        <v>29</v>
      </c>
      <c r="C19" s="104">
        <v>31.82110150081557</v>
      </c>
      <c r="D19" s="115">
        <v>91.13449450911287</v>
      </c>
      <c r="E19" s="64"/>
      <c r="F19" s="64">
        <v>70</v>
      </c>
    </row>
    <row r="20" spans="1:6" ht="12">
      <c r="A20" s="17">
        <v>5019</v>
      </c>
      <c r="B20" s="42">
        <v>79</v>
      </c>
      <c r="C20" s="104">
        <v>45.51525142731444</v>
      </c>
      <c r="D20" s="115">
        <v>173.56819422641004</v>
      </c>
      <c r="E20" s="64" t="s">
        <v>178</v>
      </c>
      <c r="F20" s="64">
        <v>7</v>
      </c>
    </row>
    <row r="21" spans="1:6" ht="12">
      <c r="A21" s="17">
        <v>5020</v>
      </c>
      <c r="B21" s="42">
        <v>17</v>
      </c>
      <c r="C21" s="104">
        <v>19.373236928441997</v>
      </c>
      <c r="D21" s="115">
        <v>87.74992048459475</v>
      </c>
      <c r="E21" s="64"/>
      <c r="F21" s="64">
        <v>75</v>
      </c>
    </row>
    <row r="22" spans="1:6" ht="12">
      <c r="A22" s="17">
        <v>5021</v>
      </c>
      <c r="B22" s="42">
        <v>29</v>
      </c>
      <c r="C22" s="104">
        <v>37.83485052688647</v>
      </c>
      <c r="D22" s="115">
        <v>76.6489086018506</v>
      </c>
      <c r="E22" s="64"/>
      <c r="F22" s="64">
        <v>86</v>
      </c>
    </row>
    <row r="23" spans="1:6" ht="12">
      <c r="A23" s="17">
        <v>5022</v>
      </c>
      <c r="B23" s="42">
        <v>77</v>
      </c>
      <c r="C23" s="104">
        <v>78.26402899244366</v>
      </c>
      <c r="D23" s="115">
        <v>98.38491704462889</v>
      </c>
      <c r="E23" s="64"/>
      <c r="F23" s="64">
        <v>59</v>
      </c>
    </row>
    <row r="24" spans="1:6" ht="12">
      <c r="A24" s="17">
        <v>5023</v>
      </c>
      <c r="B24" s="42">
        <v>83</v>
      </c>
      <c r="C24" s="104">
        <v>90.43123285774938</v>
      </c>
      <c r="D24" s="115">
        <v>91.78244880345832</v>
      </c>
      <c r="E24" s="64"/>
      <c r="F24" s="64">
        <v>68</v>
      </c>
    </row>
    <row r="25" spans="1:6" ht="12">
      <c r="A25" s="17">
        <v>5024</v>
      </c>
      <c r="B25" s="42">
        <v>54</v>
      </c>
      <c r="C25" s="104">
        <v>73.88648829541958</v>
      </c>
      <c r="D25" s="115">
        <v>73.08508124529124</v>
      </c>
      <c r="E25" s="64" t="s">
        <v>177</v>
      </c>
      <c r="F25" s="64">
        <v>91</v>
      </c>
    </row>
    <row r="26" spans="1:6" ht="12">
      <c r="A26" s="17">
        <v>5025</v>
      </c>
      <c r="B26" s="42">
        <v>31</v>
      </c>
      <c r="C26" s="104">
        <v>47.394378301976296</v>
      </c>
      <c r="D26" s="115">
        <v>65.40860142205375</v>
      </c>
      <c r="E26" s="64" t="s">
        <v>177</v>
      </c>
      <c r="F26" s="64">
        <v>99</v>
      </c>
    </row>
    <row r="27" spans="1:6" ht="12">
      <c r="A27" s="17">
        <v>5031</v>
      </c>
      <c r="B27" s="42">
        <v>91</v>
      </c>
      <c r="C27" s="104">
        <v>60.34309004044708</v>
      </c>
      <c r="D27" s="115">
        <v>150.8043422022373</v>
      </c>
      <c r="E27" s="64" t="s">
        <v>178</v>
      </c>
      <c r="F27" s="64">
        <v>13</v>
      </c>
    </row>
    <row r="28" spans="1:6" ht="12">
      <c r="A28" s="17">
        <v>5032</v>
      </c>
      <c r="B28" s="42">
        <v>96</v>
      </c>
      <c r="C28" s="104">
        <v>71.28402550244837</v>
      </c>
      <c r="D28" s="115">
        <v>134.67252911622214</v>
      </c>
      <c r="E28" s="64" t="s">
        <v>178</v>
      </c>
      <c r="F28" s="64">
        <v>21</v>
      </c>
    </row>
    <row r="29" spans="1:6" ht="12">
      <c r="A29" s="17">
        <v>5033</v>
      </c>
      <c r="B29" s="42">
        <v>53</v>
      </c>
      <c r="C29" s="104">
        <v>43.98329849016762</v>
      </c>
      <c r="D29" s="115">
        <v>120.50028492485174</v>
      </c>
      <c r="E29" s="64"/>
      <c r="F29" s="64">
        <v>31</v>
      </c>
    </row>
    <row r="30" spans="1:6" ht="12">
      <c r="A30" s="17">
        <v>5034</v>
      </c>
      <c r="B30" s="42">
        <v>85</v>
      </c>
      <c r="C30" s="104">
        <v>72.4648402855754</v>
      </c>
      <c r="D30" s="115">
        <v>117.29826446180658</v>
      </c>
      <c r="E30" s="64"/>
      <c r="F30" s="64">
        <v>34</v>
      </c>
    </row>
    <row r="31" spans="1:6" ht="12">
      <c r="A31" s="17">
        <v>5035</v>
      </c>
      <c r="B31" s="42">
        <v>39</v>
      </c>
      <c r="C31" s="104">
        <v>48.75096858340424</v>
      </c>
      <c r="D31" s="115">
        <v>79.99841056137774</v>
      </c>
      <c r="E31" s="64"/>
      <c r="F31" s="64">
        <v>82</v>
      </c>
    </row>
    <row r="32" spans="1:6" ht="12">
      <c r="A32" s="17">
        <v>5037</v>
      </c>
      <c r="B32" s="42">
        <v>80</v>
      </c>
      <c r="C32" s="104">
        <v>53.41125530639401</v>
      </c>
      <c r="D32" s="115">
        <v>149.78116417799862</v>
      </c>
      <c r="E32" s="64" t="s">
        <v>178</v>
      </c>
      <c r="F32" s="64">
        <v>14</v>
      </c>
    </row>
    <row r="33" spans="1:6" ht="12">
      <c r="A33" s="17">
        <v>5038</v>
      </c>
      <c r="B33" s="42">
        <v>108</v>
      </c>
      <c r="C33" s="104">
        <v>87.40923978270432</v>
      </c>
      <c r="D33" s="115">
        <v>123.55673183805675</v>
      </c>
      <c r="E33" s="64" t="s">
        <v>177</v>
      </c>
      <c r="F33" s="64">
        <v>27</v>
      </c>
    </row>
    <row r="34" spans="1:6" ht="12">
      <c r="A34" s="17">
        <v>5039</v>
      </c>
      <c r="B34" s="42">
        <v>47</v>
      </c>
      <c r="C34" s="104">
        <v>48.61626964619397</v>
      </c>
      <c r="D34" s="115">
        <v>96.67545523760582</v>
      </c>
      <c r="E34" s="64"/>
      <c r="F34" s="64">
        <v>62</v>
      </c>
    </row>
    <row r="35" spans="1:6" ht="12">
      <c r="A35" s="17">
        <v>5040</v>
      </c>
      <c r="B35" s="42">
        <v>17</v>
      </c>
      <c r="C35" s="104">
        <v>16.169212398402397</v>
      </c>
      <c r="D35" s="115">
        <v>105.13808329761125</v>
      </c>
      <c r="E35" s="64"/>
      <c r="F35" s="64">
        <v>49</v>
      </c>
    </row>
    <row r="36" spans="1:6" ht="12">
      <c r="A36" s="17">
        <v>5041</v>
      </c>
      <c r="B36" s="42">
        <v>53</v>
      </c>
      <c r="C36" s="104">
        <v>69.77167667354038</v>
      </c>
      <c r="D36" s="115">
        <v>75.96205584679502</v>
      </c>
      <c r="E36" s="64" t="s">
        <v>177</v>
      </c>
      <c r="F36" s="64">
        <v>87</v>
      </c>
    </row>
    <row r="37" spans="1:6" ht="12">
      <c r="A37" s="17">
        <v>5042</v>
      </c>
      <c r="B37" s="42">
        <v>56</v>
      </c>
      <c r="C37" s="104">
        <v>85.8214066308907</v>
      </c>
      <c r="D37" s="115">
        <v>65.25178530439429</v>
      </c>
      <c r="E37" s="64" t="s">
        <v>178</v>
      </c>
      <c r="F37" s="64">
        <v>99</v>
      </c>
    </row>
    <row r="38" spans="1:6" ht="12">
      <c r="A38" s="17">
        <v>5043</v>
      </c>
      <c r="B38" s="42">
        <v>103</v>
      </c>
      <c r="C38" s="104">
        <v>90.21562987909778</v>
      </c>
      <c r="D38" s="115">
        <v>114.17090379797288</v>
      </c>
      <c r="E38" s="64"/>
      <c r="F38" s="64">
        <v>39</v>
      </c>
    </row>
    <row r="39" spans="1:6" ht="12">
      <c r="A39" s="17">
        <v>5044</v>
      </c>
      <c r="B39" s="42">
        <v>57</v>
      </c>
      <c r="C39" s="104">
        <v>43.55417785176231</v>
      </c>
      <c r="D39" s="115">
        <v>130.87148652880296</v>
      </c>
      <c r="E39" s="64" t="s">
        <v>177</v>
      </c>
      <c r="F39" s="64">
        <v>23</v>
      </c>
    </row>
    <row r="40" spans="1:6" ht="12">
      <c r="A40" s="17">
        <v>5045</v>
      </c>
      <c r="B40" s="42">
        <v>105</v>
      </c>
      <c r="C40" s="104">
        <v>89.90139764837289</v>
      </c>
      <c r="D40" s="115">
        <v>116.79462471838487</v>
      </c>
      <c r="E40" s="64"/>
      <c r="F40" s="64">
        <v>34</v>
      </c>
    </row>
    <row r="41" spans="1:6" ht="12">
      <c r="A41" s="17">
        <v>5046</v>
      </c>
      <c r="B41" s="42">
        <v>32</v>
      </c>
      <c r="C41" s="104">
        <v>46.63622177926993</v>
      </c>
      <c r="D41" s="115">
        <v>68.61619312013862</v>
      </c>
      <c r="E41" s="64" t="s">
        <v>177</v>
      </c>
      <c r="F41" s="64">
        <v>95</v>
      </c>
    </row>
    <row r="42" spans="1:6" ht="12">
      <c r="A42" s="17">
        <v>5047</v>
      </c>
      <c r="B42" s="42">
        <v>46</v>
      </c>
      <c r="C42" s="104">
        <v>39.24919992058807</v>
      </c>
      <c r="D42" s="115">
        <v>117.19984125299536</v>
      </c>
      <c r="E42" s="64"/>
      <c r="F42" s="64">
        <v>34</v>
      </c>
    </row>
    <row r="43" spans="1:6" ht="12">
      <c r="A43" s="17">
        <v>5048</v>
      </c>
      <c r="B43" s="42">
        <v>76</v>
      </c>
      <c r="C43" s="104">
        <v>61.68133584737002</v>
      </c>
      <c r="D43" s="115">
        <v>123.2139332845537</v>
      </c>
      <c r="E43" s="64"/>
      <c r="F43" s="64">
        <v>28</v>
      </c>
    </row>
    <row r="44" spans="1:6" ht="12">
      <c r="A44" s="17">
        <v>5049</v>
      </c>
      <c r="B44" s="42">
        <v>63</v>
      </c>
      <c r="C44" s="104">
        <v>52.72962576604222</v>
      </c>
      <c r="D44" s="115">
        <v>119.47742674967338</v>
      </c>
      <c r="E44" s="64"/>
      <c r="F44" s="64">
        <v>33</v>
      </c>
    </row>
    <row r="45" spans="1:6" ht="12">
      <c r="A45" s="17">
        <v>5050</v>
      </c>
      <c r="B45" s="42">
        <v>25</v>
      </c>
      <c r="C45" s="104">
        <v>36.46470567262232</v>
      </c>
      <c r="D45" s="115">
        <v>68.55944546611269</v>
      </c>
      <c r="E45" s="64"/>
      <c r="F45" s="64">
        <v>95</v>
      </c>
    </row>
    <row r="46" spans="1:6" ht="12">
      <c r="A46" s="17">
        <v>5051</v>
      </c>
      <c r="B46" s="42">
        <v>71</v>
      </c>
      <c r="C46" s="104">
        <v>70.90411627943419</v>
      </c>
      <c r="D46" s="115">
        <v>100.13523011864069</v>
      </c>
      <c r="E46" s="64"/>
      <c r="F46" s="64">
        <v>58</v>
      </c>
    </row>
    <row r="47" spans="1:6" ht="12">
      <c r="A47" s="17">
        <v>5052</v>
      </c>
      <c r="B47" s="42">
        <v>26</v>
      </c>
      <c r="C47" s="104">
        <v>35.53515071070182</v>
      </c>
      <c r="D47" s="115">
        <v>73.16698953008746</v>
      </c>
      <c r="E47" s="64"/>
      <c r="F47" s="64">
        <v>91</v>
      </c>
    </row>
    <row r="48" spans="1:6" ht="12">
      <c r="A48" s="17">
        <v>5061</v>
      </c>
      <c r="B48" s="42">
        <v>65</v>
      </c>
      <c r="C48" s="104">
        <v>67.78557927121372</v>
      </c>
      <c r="D48" s="115">
        <v>95.89060195227002</v>
      </c>
      <c r="E48" s="64"/>
      <c r="F48" s="64">
        <v>65</v>
      </c>
    </row>
    <row r="49" spans="1:6" ht="12">
      <c r="A49" s="17">
        <v>5062</v>
      </c>
      <c r="B49" s="42">
        <v>47</v>
      </c>
      <c r="C49" s="104">
        <v>81.13860479560017</v>
      </c>
      <c r="D49" s="115">
        <v>57.92557084066181</v>
      </c>
      <c r="E49" s="64" t="s">
        <v>178</v>
      </c>
      <c r="F49" s="64">
        <v>105</v>
      </c>
    </row>
    <row r="50" spans="1:6" ht="12">
      <c r="A50" s="17">
        <v>5063</v>
      </c>
      <c r="B50" s="42">
        <v>84</v>
      </c>
      <c r="C50" s="104">
        <v>92.96029664671285</v>
      </c>
      <c r="D50" s="115">
        <v>90.36115742964371</v>
      </c>
      <c r="E50" s="64"/>
      <c r="F50" s="64">
        <v>71</v>
      </c>
    </row>
    <row r="51" spans="1:6" ht="12">
      <c r="A51" s="17">
        <v>5064</v>
      </c>
      <c r="B51" s="42">
        <v>23</v>
      </c>
      <c r="C51" s="104">
        <v>45.000849688381024</v>
      </c>
      <c r="D51" s="115">
        <v>51.11014605117218</v>
      </c>
      <c r="E51" s="64" t="s">
        <v>178</v>
      </c>
      <c r="F51" s="64">
        <v>107</v>
      </c>
    </row>
    <row r="52" spans="1:6" ht="12">
      <c r="A52" s="17">
        <v>5065</v>
      </c>
      <c r="B52" s="42">
        <v>42</v>
      </c>
      <c r="C52" s="104">
        <v>60.57308383009281</v>
      </c>
      <c r="D52" s="115">
        <v>69.33772782282273</v>
      </c>
      <c r="E52" s="64" t="s">
        <v>177</v>
      </c>
      <c r="F52" s="64">
        <v>95</v>
      </c>
    </row>
    <row r="53" spans="1:6" ht="12">
      <c r="A53" s="17">
        <v>5066</v>
      </c>
      <c r="B53" s="42">
        <v>39</v>
      </c>
      <c r="C53" s="104">
        <v>61.347922903982194</v>
      </c>
      <c r="D53" s="115">
        <v>63.5718344711365</v>
      </c>
      <c r="E53" s="64" t="s">
        <v>178</v>
      </c>
      <c r="F53" s="64">
        <v>102</v>
      </c>
    </row>
    <row r="54" spans="1:6" ht="12">
      <c r="A54" s="17">
        <v>5067</v>
      </c>
      <c r="B54" s="42">
        <v>90</v>
      </c>
      <c r="C54" s="104">
        <v>85.382065819287</v>
      </c>
      <c r="D54" s="115">
        <v>105.40855288098435</v>
      </c>
      <c r="E54" s="64"/>
      <c r="F54" s="64">
        <v>49</v>
      </c>
    </row>
    <row r="55" spans="1:6" ht="12">
      <c r="A55" s="17">
        <v>5068</v>
      </c>
      <c r="B55" s="42">
        <v>69</v>
      </c>
      <c r="C55" s="104">
        <v>92.92318430212694</v>
      </c>
      <c r="D55" s="115">
        <v>74.25488108076021</v>
      </c>
      <c r="E55" s="64" t="s">
        <v>177</v>
      </c>
      <c r="F55" s="64">
        <v>90</v>
      </c>
    </row>
    <row r="56" spans="1:6" ht="12">
      <c r="A56" s="18">
        <v>5069</v>
      </c>
      <c r="B56" s="44">
        <v>53</v>
      </c>
      <c r="C56" s="135">
        <v>55.876097605099154</v>
      </c>
      <c r="D56" s="66">
        <v>94.85272284863952</v>
      </c>
      <c r="E56" s="65"/>
      <c r="F56" s="65">
        <v>66</v>
      </c>
    </row>
    <row r="57" spans="1:6" s="21" customFormat="1" ht="12">
      <c r="A57" s="142">
        <v>5070</v>
      </c>
      <c r="B57" s="52">
        <v>89</v>
      </c>
      <c r="C57" s="141">
        <v>83.77088131701471</v>
      </c>
      <c r="D57" s="134">
        <v>106.24216744622359</v>
      </c>
      <c r="E57" s="69"/>
      <c r="F57" s="69">
        <v>48</v>
      </c>
    </row>
    <row r="58" spans="1:6" ht="12">
      <c r="A58" s="14">
        <v>5072</v>
      </c>
      <c r="B58" s="40">
        <v>44</v>
      </c>
      <c r="C58" s="136">
        <v>73.40377918253635</v>
      </c>
      <c r="D58" s="63">
        <v>59.94241780192719</v>
      </c>
      <c r="E58" s="62" t="s">
        <v>178</v>
      </c>
      <c r="F58" s="62">
        <v>104</v>
      </c>
    </row>
    <row r="59" spans="1:6" ht="12">
      <c r="A59" s="17">
        <v>5073</v>
      </c>
      <c r="B59" s="42">
        <v>61</v>
      </c>
      <c r="C59" s="104">
        <v>85.51322393556842</v>
      </c>
      <c r="D59" s="115">
        <v>71.3339963020943</v>
      </c>
      <c r="E59" s="64" t="s">
        <v>178</v>
      </c>
      <c r="F59" s="64">
        <v>93</v>
      </c>
    </row>
    <row r="60" spans="1:6" ht="12">
      <c r="A60" s="17">
        <v>5074</v>
      </c>
      <c r="B60" s="42">
        <v>65</v>
      </c>
      <c r="C60" s="104">
        <v>72.70463085284361</v>
      </c>
      <c r="D60" s="115">
        <v>89.40283340625439</v>
      </c>
      <c r="E60" s="64"/>
      <c r="F60" s="64">
        <v>73</v>
      </c>
    </row>
    <row r="61" spans="1:6" ht="12">
      <c r="A61" s="17">
        <v>5075</v>
      </c>
      <c r="B61" s="42">
        <v>45</v>
      </c>
      <c r="C61" s="104">
        <v>69.55628011617979</v>
      </c>
      <c r="D61" s="115">
        <v>64.69581168635892</v>
      </c>
      <c r="E61" s="64" t="s">
        <v>178</v>
      </c>
      <c r="F61" s="64">
        <v>99</v>
      </c>
    </row>
    <row r="62" spans="1:6" ht="12">
      <c r="A62" s="17">
        <v>5076</v>
      </c>
      <c r="B62" s="42">
        <v>41</v>
      </c>
      <c r="C62" s="104">
        <v>52.184986903089566</v>
      </c>
      <c r="D62" s="115">
        <v>78.56665764071052</v>
      </c>
      <c r="E62" s="64"/>
      <c r="F62" s="64">
        <v>84</v>
      </c>
    </row>
    <row r="63" spans="1:6" ht="12">
      <c r="A63" s="17">
        <v>5081</v>
      </c>
      <c r="B63" s="42">
        <v>54</v>
      </c>
      <c r="C63" s="104">
        <v>55.80749905575408</v>
      </c>
      <c r="D63" s="115">
        <v>96.76118964953382</v>
      </c>
      <c r="E63" s="64"/>
      <c r="F63" s="64">
        <v>62</v>
      </c>
    </row>
    <row r="64" spans="1:6" ht="12">
      <c r="A64" s="17">
        <v>5082</v>
      </c>
      <c r="B64" s="42">
        <v>123</v>
      </c>
      <c r="C64" s="104">
        <v>79.63417384670778</v>
      </c>
      <c r="D64" s="115">
        <v>154.45630193485712</v>
      </c>
      <c r="E64" s="64" t="s">
        <v>178</v>
      </c>
      <c r="F64" s="64">
        <v>12</v>
      </c>
    </row>
    <row r="65" spans="1:6" ht="12">
      <c r="A65" s="17">
        <v>5083</v>
      </c>
      <c r="B65" s="42">
        <v>46</v>
      </c>
      <c r="C65" s="104">
        <v>39.58261286397589</v>
      </c>
      <c r="D65" s="115">
        <v>116.21264154056028</v>
      </c>
      <c r="E65" s="64"/>
      <c r="F65" s="64">
        <v>37</v>
      </c>
    </row>
    <row r="66" spans="1:6" ht="12">
      <c r="A66" s="17">
        <v>5084</v>
      </c>
      <c r="B66" s="42">
        <v>82</v>
      </c>
      <c r="C66" s="104">
        <v>52.16309105466185</v>
      </c>
      <c r="D66" s="115">
        <v>157.19927316821</v>
      </c>
      <c r="E66" s="64" t="s">
        <v>178</v>
      </c>
      <c r="F66" s="64">
        <v>11</v>
      </c>
    </row>
    <row r="67" spans="1:6" ht="12">
      <c r="A67" s="17">
        <v>5085</v>
      </c>
      <c r="B67" s="42">
        <v>92</v>
      </c>
      <c r="C67" s="104">
        <v>53.001108959360614</v>
      </c>
      <c r="D67" s="115">
        <v>173.5812736872022</v>
      </c>
      <c r="E67" s="64" t="s">
        <v>178</v>
      </c>
      <c r="F67" s="64">
        <v>7</v>
      </c>
    </row>
    <row r="68" spans="1:6" ht="12">
      <c r="A68" s="17">
        <v>5086</v>
      </c>
      <c r="B68" s="42">
        <v>72</v>
      </c>
      <c r="C68" s="104">
        <v>77.69103190307864</v>
      </c>
      <c r="D68" s="115">
        <v>92.67478914403102</v>
      </c>
      <c r="E68" s="64"/>
      <c r="F68" s="64">
        <v>67</v>
      </c>
    </row>
    <row r="69" spans="1:6" ht="12">
      <c r="A69" s="17">
        <v>5087</v>
      </c>
      <c r="B69" s="42">
        <v>81</v>
      </c>
      <c r="C69" s="104">
        <v>65.75194292981176</v>
      </c>
      <c r="D69" s="115">
        <v>123.19027604471717</v>
      </c>
      <c r="E69" s="64"/>
      <c r="F69" s="64">
        <v>28</v>
      </c>
    </row>
    <row r="70" spans="1:6" ht="12">
      <c r="A70" s="17">
        <v>5088</v>
      </c>
      <c r="B70" s="42">
        <v>27</v>
      </c>
      <c r="C70" s="104">
        <v>35.49636588980007</v>
      </c>
      <c r="D70" s="115">
        <v>76.06412465947251</v>
      </c>
      <c r="E70" s="64"/>
      <c r="F70" s="64">
        <v>87</v>
      </c>
    </row>
    <row r="71" spans="1:6" ht="12">
      <c r="A71" s="17">
        <v>5089</v>
      </c>
      <c r="B71" s="42">
        <v>38</v>
      </c>
      <c r="C71" s="104">
        <v>41.191299204768285</v>
      </c>
      <c r="D71" s="115">
        <v>92.25249199132116</v>
      </c>
      <c r="E71" s="64"/>
      <c r="F71" s="64">
        <v>68</v>
      </c>
    </row>
    <row r="72" spans="1:6" ht="12">
      <c r="A72" s="17">
        <v>5090</v>
      </c>
      <c r="B72" s="42">
        <v>28</v>
      </c>
      <c r="C72" s="104">
        <v>40.42271608757253</v>
      </c>
      <c r="D72" s="115">
        <v>69.26798273362006</v>
      </c>
      <c r="E72" s="64"/>
      <c r="F72" s="64">
        <v>95</v>
      </c>
    </row>
    <row r="73" spans="1:6" ht="12">
      <c r="A73" s="17">
        <v>5091</v>
      </c>
      <c r="B73" s="42">
        <v>33</v>
      </c>
      <c r="C73" s="104">
        <v>52.01150314497755</v>
      </c>
      <c r="D73" s="115">
        <v>63.447502964902526</v>
      </c>
      <c r="E73" s="64" t="s">
        <v>178</v>
      </c>
      <c r="F73" s="64">
        <v>103</v>
      </c>
    </row>
    <row r="74" spans="1:6" ht="12">
      <c r="A74" s="17">
        <v>5092</v>
      </c>
      <c r="B74" s="42">
        <v>92</v>
      </c>
      <c r="C74" s="104">
        <v>108.5002188985014</v>
      </c>
      <c r="D74" s="115">
        <v>84.79245565952559</v>
      </c>
      <c r="E74" s="64"/>
      <c r="F74" s="64">
        <v>77</v>
      </c>
    </row>
    <row r="75" spans="1:6" ht="12">
      <c r="A75" s="17">
        <v>5093</v>
      </c>
      <c r="B75" s="42">
        <v>55</v>
      </c>
      <c r="C75" s="104">
        <v>60.85916425569635</v>
      </c>
      <c r="D75" s="115">
        <v>90.37258508664463</v>
      </c>
      <c r="E75" s="64"/>
      <c r="F75" s="64">
        <v>71</v>
      </c>
    </row>
    <row r="76" spans="1:6" ht="12">
      <c r="A76" s="17">
        <v>5094</v>
      </c>
      <c r="B76" s="42">
        <v>6</v>
      </c>
      <c r="C76" s="104">
        <v>4.382753994268757</v>
      </c>
      <c r="D76" s="115" t="s">
        <v>179</v>
      </c>
      <c r="E76" s="64" t="s">
        <v>10</v>
      </c>
      <c r="F76" s="64" t="s">
        <v>10</v>
      </c>
    </row>
    <row r="77" spans="1:6" ht="12">
      <c r="A77" s="17">
        <v>5095</v>
      </c>
      <c r="B77" s="42">
        <v>51</v>
      </c>
      <c r="C77" s="104">
        <v>46.165188341616044</v>
      </c>
      <c r="D77" s="115">
        <v>110.47285158376701</v>
      </c>
      <c r="E77" s="64"/>
      <c r="F77" s="64">
        <v>43</v>
      </c>
    </row>
    <row r="78" spans="1:6" ht="12">
      <c r="A78" s="17">
        <v>5096</v>
      </c>
      <c r="B78" s="42">
        <v>76</v>
      </c>
      <c r="C78" s="104">
        <v>75.21972722638884</v>
      </c>
      <c r="D78" s="115">
        <v>101.03732465189985</v>
      </c>
      <c r="E78" s="64"/>
      <c r="F78" s="64">
        <v>56</v>
      </c>
    </row>
    <row r="79" spans="1:6" ht="12">
      <c r="A79" s="17">
        <v>5097</v>
      </c>
      <c r="B79" s="42">
        <v>68</v>
      </c>
      <c r="C79" s="104">
        <v>90.03464108355217</v>
      </c>
      <c r="D79" s="115">
        <v>75.52648534123215</v>
      </c>
      <c r="E79" s="64" t="s">
        <v>177</v>
      </c>
      <c r="F79" s="64">
        <v>87</v>
      </c>
    </row>
    <row r="80" spans="1:6" ht="12">
      <c r="A80" s="17">
        <v>5098</v>
      </c>
      <c r="B80" s="42">
        <v>62</v>
      </c>
      <c r="C80" s="104">
        <v>63.83069683461032</v>
      </c>
      <c r="D80" s="115">
        <v>97.13194916334098</v>
      </c>
      <c r="E80" s="64"/>
      <c r="F80" s="64">
        <v>62</v>
      </c>
    </row>
    <row r="81" spans="1:6" ht="12">
      <c r="A81" s="17">
        <v>5107</v>
      </c>
      <c r="B81" s="42">
        <v>98</v>
      </c>
      <c r="C81" s="104">
        <v>78.26695054949946</v>
      </c>
      <c r="D81" s="115">
        <v>125.21249302797418</v>
      </c>
      <c r="E81" s="64" t="s">
        <v>177</v>
      </c>
      <c r="F81" s="64">
        <v>26</v>
      </c>
    </row>
    <row r="82" spans="1:6" ht="12">
      <c r="A82" s="17">
        <v>5108</v>
      </c>
      <c r="B82" s="42">
        <v>309</v>
      </c>
      <c r="C82" s="104">
        <v>250.3826761465416</v>
      </c>
      <c r="D82" s="115">
        <v>123.4110940723197</v>
      </c>
      <c r="E82" s="64" t="s">
        <v>178</v>
      </c>
      <c r="F82" s="64">
        <v>28</v>
      </c>
    </row>
    <row r="83" spans="1:6" ht="12">
      <c r="A83" s="17">
        <v>5109</v>
      </c>
      <c r="B83" s="42">
        <v>152</v>
      </c>
      <c r="C83" s="104">
        <v>142.54136525480024</v>
      </c>
      <c r="D83" s="115">
        <v>106.63571218662872</v>
      </c>
      <c r="E83" s="64"/>
      <c r="F83" s="64">
        <v>47</v>
      </c>
    </row>
    <row r="84" spans="1:6" ht="12">
      <c r="A84" s="17">
        <v>5110</v>
      </c>
      <c r="B84" s="42">
        <v>39</v>
      </c>
      <c r="C84" s="104">
        <v>33.514232703978145</v>
      </c>
      <c r="D84" s="115">
        <v>116.3684705076679</v>
      </c>
      <c r="E84" s="64"/>
      <c r="F84" s="64">
        <v>37</v>
      </c>
    </row>
    <row r="85" spans="1:6" ht="12">
      <c r="A85" s="17">
        <v>5112</v>
      </c>
      <c r="B85" s="42">
        <v>163</v>
      </c>
      <c r="C85" s="104">
        <v>115.43330271329444</v>
      </c>
      <c r="D85" s="115">
        <v>141.20708337077434</v>
      </c>
      <c r="E85" s="64" t="s">
        <v>178</v>
      </c>
      <c r="F85" s="64">
        <v>19</v>
      </c>
    </row>
    <row r="86" spans="1:6" ht="12">
      <c r="A86" s="17">
        <v>5113</v>
      </c>
      <c r="B86" s="42">
        <v>159</v>
      </c>
      <c r="C86" s="104">
        <v>118.9936786945985</v>
      </c>
      <c r="D86" s="115">
        <v>133.62054332993532</v>
      </c>
      <c r="E86" s="64" t="s">
        <v>178</v>
      </c>
      <c r="F86" s="64">
        <v>22</v>
      </c>
    </row>
    <row r="87" spans="1:6" ht="12">
      <c r="A87" s="17">
        <v>5114</v>
      </c>
      <c r="B87" s="42">
        <v>126</v>
      </c>
      <c r="C87" s="104">
        <v>115.56153927252004</v>
      </c>
      <c r="D87" s="115">
        <v>109.03281558310134</v>
      </c>
      <c r="E87" s="64"/>
      <c r="F87" s="64">
        <v>45</v>
      </c>
    </row>
    <row r="88" spans="1:6" ht="12">
      <c r="A88" s="17">
        <v>5115</v>
      </c>
      <c r="B88" s="42">
        <v>16</v>
      </c>
      <c r="C88" s="104">
        <v>19.809656182989883</v>
      </c>
      <c r="D88" s="115">
        <v>80.76869104744407</v>
      </c>
      <c r="E88" s="64"/>
      <c r="F88" s="64">
        <v>80</v>
      </c>
    </row>
    <row r="89" spans="1:6" ht="12">
      <c r="A89" s="17">
        <v>5116</v>
      </c>
      <c r="B89" s="42">
        <v>26</v>
      </c>
      <c r="C89" s="104">
        <v>22.87376847857453</v>
      </c>
      <c r="D89" s="115">
        <v>113.66732169364116</v>
      </c>
      <c r="E89" s="64"/>
      <c r="F89" s="64">
        <v>39</v>
      </c>
    </row>
    <row r="90" spans="1:6" ht="12">
      <c r="A90" s="17">
        <v>5117</v>
      </c>
      <c r="B90" s="42">
        <v>6</v>
      </c>
      <c r="C90" s="104">
        <v>6.981046149444214</v>
      </c>
      <c r="D90" s="115">
        <v>85.94700380941732</v>
      </c>
      <c r="E90" s="64"/>
      <c r="F90" s="64">
        <v>76</v>
      </c>
    </row>
    <row r="91" spans="1:6" ht="12">
      <c r="A91" s="17">
        <v>5118</v>
      </c>
      <c r="B91" s="42">
        <v>60</v>
      </c>
      <c r="C91" s="104">
        <v>74.05142435664906</v>
      </c>
      <c r="D91" s="115">
        <v>81.02477504149806</v>
      </c>
      <c r="E91" s="64"/>
      <c r="F91" s="64">
        <v>80</v>
      </c>
    </row>
    <row r="92" spans="1:6" ht="12">
      <c r="A92" s="17">
        <v>5120</v>
      </c>
      <c r="B92" s="42">
        <v>16</v>
      </c>
      <c r="C92" s="104">
        <v>9.307018873143345</v>
      </c>
      <c r="D92" s="115">
        <v>171.9132647959934</v>
      </c>
      <c r="E92" s="64" t="s">
        <v>177</v>
      </c>
      <c r="F92" s="64">
        <v>9</v>
      </c>
    </row>
    <row r="93" spans="1:6" ht="12">
      <c r="A93" s="17">
        <v>5121</v>
      </c>
      <c r="B93" s="42">
        <v>6</v>
      </c>
      <c r="C93" s="104">
        <v>6.711854696314706</v>
      </c>
      <c r="D93" s="115">
        <v>89.39406872580889</v>
      </c>
      <c r="E93" s="64"/>
      <c r="F93" s="64">
        <v>73</v>
      </c>
    </row>
    <row r="94" spans="1:6" ht="12">
      <c r="A94" s="17">
        <v>5125</v>
      </c>
      <c r="B94" s="42">
        <v>72</v>
      </c>
      <c r="C94" s="104">
        <v>85.80326857767672</v>
      </c>
      <c r="D94" s="115">
        <v>83.91288722855496</v>
      </c>
      <c r="E94" s="64"/>
      <c r="F94" s="64">
        <v>78</v>
      </c>
    </row>
    <row r="95" spans="1:6" ht="12">
      <c r="A95" s="17">
        <v>5126</v>
      </c>
      <c r="B95" s="42">
        <v>42</v>
      </c>
      <c r="C95" s="104">
        <v>51.10509311222472</v>
      </c>
      <c r="D95" s="115">
        <v>82.18358962338587</v>
      </c>
      <c r="E95" s="64"/>
      <c r="F95" s="64">
        <v>79</v>
      </c>
    </row>
    <row r="96" spans="1:6" ht="12">
      <c r="A96" s="17">
        <v>5127</v>
      </c>
      <c r="B96" s="42">
        <v>48</v>
      </c>
      <c r="C96" s="104">
        <v>47.20171383120136</v>
      </c>
      <c r="D96" s="115">
        <v>101.69122284765635</v>
      </c>
      <c r="E96" s="64"/>
      <c r="F96" s="64">
        <v>54</v>
      </c>
    </row>
    <row r="97" spans="1:6" ht="12">
      <c r="A97" s="17">
        <v>5134</v>
      </c>
      <c r="B97" s="42">
        <v>3</v>
      </c>
      <c r="C97" s="104">
        <v>2.376433219830227</v>
      </c>
      <c r="D97" s="115" t="s">
        <v>179</v>
      </c>
      <c r="E97" s="64" t="s">
        <v>10</v>
      </c>
      <c r="F97" s="64" t="s">
        <v>10</v>
      </c>
    </row>
    <row r="98" spans="1:6" ht="12">
      <c r="A98" s="17">
        <v>5136</v>
      </c>
      <c r="B98" s="42">
        <v>1</v>
      </c>
      <c r="C98" s="104">
        <v>1.322812336479867</v>
      </c>
      <c r="D98" s="115" t="s">
        <v>179</v>
      </c>
      <c r="E98" s="64" t="s">
        <v>10</v>
      </c>
      <c r="F98" s="64" t="s">
        <v>10</v>
      </c>
    </row>
    <row r="99" spans="1:6" ht="12">
      <c r="A99" s="17">
        <v>5137</v>
      </c>
      <c r="B99" s="42">
        <v>1</v>
      </c>
      <c r="C99" s="104">
        <v>1.4942107756940022</v>
      </c>
      <c r="D99" s="115" t="s">
        <v>179</v>
      </c>
      <c r="E99" s="64" t="s">
        <v>10</v>
      </c>
      <c r="F99" s="64" t="s">
        <v>10</v>
      </c>
    </row>
    <row r="100" spans="1:6" ht="12">
      <c r="A100" s="17">
        <v>5138</v>
      </c>
      <c r="B100" s="42">
        <v>1</v>
      </c>
      <c r="C100" s="104">
        <v>1.077808471966968</v>
      </c>
      <c r="D100" s="115" t="s">
        <v>179</v>
      </c>
      <c r="E100" s="64" t="s">
        <v>10</v>
      </c>
      <c r="F100" s="64" t="s">
        <v>10</v>
      </c>
    </row>
    <row r="101" spans="1:6" ht="12">
      <c r="A101" s="17">
        <v>5140</v>
      </c>
      <c r="B101" s="42">
        <v>2</v>
      </c>
      <c r="C101" s="104">
        <v>2.5962068362775783</v>
      </c>
      <c r="D101" s="115" t="s">
        <v>179</v>
      </c>
      <c r="E101" s="64" t="s">
        <v>10</v>
      </c>
      <c r="F101" s="64" t="s">
        <v>10</v>
      </c>
    </row>
    <row r="102" spans="1:6" ht="12">
      <c r="A102" s="17">
        <v>5141</v>
      </c>
      <c r="B102" s="42">
        <v>2</v>
      </c>
      <c r="C102" s="104">
        <v>2.5720192476609705</v>
      </c>
      <c r="D102" s="115" t="s">
        <v>179</v>
      </c>
      <c r="E102" s="64" t="s">
        <v>10</v>
      </c>
      <c r="F102" s="64" t="s">
        <v>10</v>
      </c>
    </row>
    <row r="103" spans="1:6" ht="12">
      <c r="A103" s="17">
        <v>5142</v>
      </c>
      <c r="B103" s="42">
        <v>3</v>
      </c>
      <c r="C103" s="104">
        <v>2.1061991072517805</v>
      </c>
      <c r="D103" s="115" t="s">
        <v>179</v>
      </c>
      <c r="E103" s="64" t="s">
        <v>10</v>
      </c>
      <c r="F103" s="64" t="s">
        <v>10</v>
      </c>
    </row>
    <row r="104" spans="1:6" ht="12">
      <c r="A104" s="17">
        <v>5144</v>
      </c>
      <c r="B104" s="42">
        <v>1</v>
      </c>
      <c r="C104" s="104">
        <v>5.315436934536075</v>
      </c>
      <c r="D104" s="115">
        <v>18.813128860633896</v>
      </c>
      <c r="E104" s="64"/>
      <c r="F104" s="64">
        <v>111</v>
      </c>
    </row>
    <row r="105" spans="1:6" ht="12">
      <c r="A105" s="17">
        <v>5151</v>
      </c>
      <c r="B105" s="42">
        <v>1</v>
      </c>
      <c r="C105" s="104">
        <v>2.8664409488560247</v>
      </c>
      <c r="D105" s="115" t="s">
        <v>179</v>
      </c>
      <c r="E105" s="64" t="s">
        <v>10</v>
      </c>
      <c r="F105" s="64" t="s">
        <v>10</v>
      </c>
    </row>
    <row r="106" spans="1:6" ht="12">
      <c r="A106" s="17">
        <v>5152</v>
      </c>
      <c r="B106" s="42">
        <v>36</v>
      </c>
      <c r="C106" s="104">
        <v>35.3962811356958</v>
      </c>
      <c r="D106" s="115">
        <v>101.7055996984253</v>
      </c>
      <c r="E106" s="64"/>
      <c r="F106" s="64">
        <v>54</v>
      </c>
    </row>
    <row r="107" spans="1:6" ht="12">
      <c r="A107" s="18">
        <v>5153</v>
      </c>
      <c r="B107" s="44">
        <v>12</v>
      </c>
      <c r="C107" s="135">
        <v>27.3101109473212</v>
      </c>
      <c r="D107" s="66">
        <v>43.93977023069201</v>
      </c>
      <c r="E107" s="65" t="s">
        <v>178</v>
      </c>
      <c r="F107" s="65">
        <v>109</v>
      </c>
    </row>
    <row r="108" spans="1:6" ht="12">
      <c r="A108" s="14">
        <v>5154</v>
      </c>
      <c r="B108" s="40">
        <v>10</v>
      </c>
      <c r="C108" s="136">
        <v>18.422622356251704</v>
      </c>
      <c r="D108" s="63">
        <v>54.2810887973639</v>
      </c>
      <c r="E108" s="62" t="s">
        <v>177</v>
      </c>
      <c r="F108" s="62">
        <v>106</v>
      </c>
    </row>
    <row r="109" spans="1:6" ht="12">
      <c r="A109" s="17">
        <v>5155</v>
      </c>
      <c r="B109" s="42">
        <v>29</v>
      </c>
      <c r="C109" s="104">
        <v>22.41107631651216</v>
      </c>
      <c r="D109" s="115">
        <v>129.4003000589187</v>
      </c>
      <c r="E109" s="64"/>
      <c r="F109" s="64">
        <v>24</v>
      </c>
    </row>
    <row r="110" spans="1:6" ht="12">
      <c r="A110" s="17">
        <v>5156</v>
      </c>
      <c r="B110" s="42">
        <v>6</v>
      </c>
      <c r="C110" s="104">
        <v>4.361694383998966</v>
      </c>
      <c r="D110" s="115" t="s">
        <v>179</v>
      </c>
      <c r="E110" s="64" t="s">
        <v>10</v>
      </c>
      <c r="F110" s="64" t="s">
        <v>10</v>
      </c>
    </row>
    <row r="111" spans="1:6" ht="12">
      <c r="A111" s="17">
        <v>5157</v>
      </c>
      <c r="B111" s="42">
        <v>5</v>
      </c>
      <c r="C111" s="104">
        <v>10.779127379118618</v>
      </c>
      <c r="D111" s="115">
        <v>46.3859440949369</v>
      </c>
      <c r="E111" s="64"/>
      <c r="F111" s="64">
        <v>108</v>
      </c>
    </row>
    <row r="112" spans="1:6" ht="12">
      <c r="A112" s="17">
        <v>5158</v>
      </c>
      <c r="B112" s="42">
        <v>117</v>
      </c>
      <c r="C112" s="104">
        <v>113.06584058592263</v>
      </c>
      <c r="D112" s="115">
        <v>103.47952962069714</v>
      </c>
      <c r="E112" s="64"/>
      <c r="F112" s="64">
        <v>52</v>
      </c>
    </row>
    <row r="113" spans="1:6" ht="12">
      <c r="A113" s="17">
        <v>5159</v>
      </c>
      <c r="B113" s="42">
        <v>134</v>
      </c>
      <c r="C113" s="104">
        <v>191.32215811964167</v>
      </c>
      <c r="D113" s="115">
        <v>70.03893397240702</v>
      </c>
      <c r="E113" s="64" t="s">
        <v>178</v>
      </c>
      <c r="F113" s="64">
        <v>94</v>
      </c>
    </row>
    <row r="114" spans="1:6" ht="12">
      <c r="A114" s="17">
        <v>5161</v>
      </c>
      <c r="B114" s="42">
        <v>60</v>
      </c>
      <c r="C114" s="104">
        <v>74.63088382399873</v>
      </c>
      <c r="D114" s="115">
        <v>80.39567123645139</v>
      </c>
      <c r="E114" s="64"/>
      <c r="F114" s="64">
        <v>82</v>
      </c>
    </row>
    <row r="115" spans="1:6" ht="12">
      <c r="A115" s="17">
        <v>5162</v>
      </c>
      <c r="B115" s="42">
        <v>236</v>
      </c>
      <c r="C115" s="104">
        <v>215.07126326879188</v>
      </c>
      <c r="D115" s="115">
        <v>109.73107072191779</v>
      </c>
      <c r="E115" s="64"/>
      <c r="F115" s="64">
        <v>43</v>
      </c>
    </row>
    <row r="116" spans="1:6" ht="12">
      <c r="A116" s="17">
        <v>5163</v>
      </c>
      <c r="B116" s="42">
        <v>104</v>
      </c>
      <c r="C116" s="104">
        <v>92.70966664237322</v>
      </c>
      <c r="D116" s="115">
        <v>112.17816196144803</v>
      </c>
      <c r="E116" s="64"/>
      <c r="F116" s="64">
        <v>41</v>
      </c>
    </row>
    <row r="117" spans="1:6" ht="12">
      <c r="A117" s="17">
        <v>5164</v>
      </c>
      <c r="B117" s="42">
        <v>53</v>
      </c>
      <c r="C117" s="104">
        <v>30.046230018053734</v>
      </c>
      <c r="D117" s="115">
        <v>176.39484210882412</v>
      </c>
      <c r="E117" s="64" t="s">
        <v>178</v>
      </c>
      <c r="F117" s="64">
        <v>6</v>
      </c>
    </row>
    <row r="118" spans="1:6" ht="12">
      <c r="A118" s="17">
        <v>5165</v>
      </c>
      <c r="B118" s="42">
        <v>35</v>
      </c>
      <c r="C118" s="104">
        <v>31.438477142036604</v>
      </c>
      <c r="D118" s="115">
        <v>111.32854763248459</v>
      </c>
      <c r="E118" s="64"/>
      <c r="F118" s="64">
        <v>42</v>
      </c>
    </row>
    <row r="119" spans="1:6" ht="12">
      <c r="A119" s="17">
        <v>5166</v>
      </c>
      <c r="B119" s="42">
        <v>12</v>
      </c>
      <c r="C119" s="104">
        <v>11.605676029879053</v>
      </c>
      <c r="D119" s="115">
        <v>103.39768204028574</v>
      </c>
      <c r="E119" s="64"/>
      <c r="F119" s="64">
        <v>52</v>
      </c>
    </row>
    <row r="120" spans="1:6" ht="12">
      <c r="A120" s="17">
        <v>5167</v>
      </c>
      <c r="B120" s="42">
        <v>31</v>
      </c>
      <c r="C120" s="104">
        <v>28.677127823238525</v>
      </c>
      <c r="D120" s="115">
        <v>108.10008656054855</v>
      </c>
      <c r="E120" s="64"/>
      <c r="F120" s="64">
        <v>46</v>
      </c>
    </row>
    <row r="121" spans="1:6" ht="12">
      <c r="A121" s="17">
        <v>5168</v>
      </c>
      <c r="B121" s="42">
        <v>32</v>
      </c>
      <c r="C121" s="104">
        <v>17.705542394635984</v>
      </c>
      <c r="D121" s="115">
        <v>180.73436716457002</v>
      </c>
      <c r="E121" s="64" t="s">
        <v>178</v>
      </c>
      <c r="F121" s="64">
        <v>5</v>
      </c>
    </row>
    <row r="122" spans="1:6" ht="12">
      <c r="A122" s="17">
        <v>5169</v>
      </c>
      <c r="B122" s="42">
        <v>63</v>
      </c>
      <c r="C122" s="104">
        <v>49.72452166347118</v>
      </c>
      <c r="D122" s="115">
        <v>126.69805136864957</v>
      </c>
      <c r="E122" s="64"/>
      <c r="F122" s="64">
        <v>25</v>
      </c>
    </row>
    <row r="123" spans="1:6" ht="12">
      <c r="A123" s="17">
        <v>5170</v>
      </c>
      <c r="B123" s="42">
        <v>3</v>
      </c>
      <c r="C123" s="104">
        <v>3.845413747458682</v>
      </c>
      <c r="D123" s="115" t="s">
        <v>179</v>
      </c>
      <c r="E123" s="64" t="s">
        <v>10</v>
      </c>
      <c r="F123" s="64" t="s">
        <v>10</v>
      </c>
    </row>
    <row r="124" spans="1:6" ht="12">
      <c r="A124" s="17">
        <v>5171</v>
      </c>
      <c r="B124" s="42">
        <v>8</v>
      </c>
      <c r="C124" s="104">
        <v>20.620358520725222</v>
      </c>
      <c r="D124" s="115">
        <v>38.796609631977624</v>
      </c>
      <c r="E124" s="64" t="s">
        <v>178</v>
      </c>
      <c r="F124" s="64">
        <v>110</v>
      </c>
    </row>
    <row r="125" spans="1:6" ht="12">
      <c r="A125" s="17">
        <v>5172</v>
      </c>
      <c r="B125" s="42">
        <v>13</v>
      </c>
      <c r="C125" s="104">
        <v>13.229166024247608</v>
      </c>
      <c r="D125" s="115">
        <v>98.26772130739329</v>
      </c>
      <c r="E125" s="64"/>
      <c r="F125" s="64">
        <v>59</v>
      </c>
    </row>
    <row r="126" spans="1:6" ht="12">
      <c r="A126" s="17">
        <v>5173</v>
      </c>
      <c r="B126" s="42">
        <v>35</v>
      </c>
      <c r="C126" s="104">
        <v>33.35221819980446</v>
      </c>
      <c r="D126" s="115">
        <v>104.94054635384103</v>
      </c>
      <c r="E126" s="64"/>
      <c r="F126" s="64">
        <v>49</v>
      </c>
    </row>
    <row r="127" spans="1:6" ht="12">
      <c r="A127" s="17">
        <v>5174</v>
      </c>
      <c r="B127" s="42">
        <v>6</v>
      </c>
      <c r="C127" s="104">
        <v>7.641409658235208</v>
      </c>
      <c r="D127" s="115">
        <v>78.51954375373334</v>
      </c>
      <c r="E127" s="64"/>
      <c r="F127" s="64">
        <v>84</v>
      </c>
    </row>
    <row r="128" spans="1:6" ht="12">
      <c r="A128" s="24" t="s">
        <v>11</v>
      </c>
      <c r="B128" s="46">
        <v>6966</v>
      </c>
      <c r="C128" s="105">
        <v>6617.448289691692</v>
      </c>
      <c r="D128" s="118">
        <v>105.17649243805829</v>
      </c>
      <c r="E128" s="71" t="s">
        <v>178</v>
      </c>
      <c r="F128" s="71" t="s">
        <v>10</v>
      </c>
    </row>
    <row r="129" spans="1:6" ht="12">
      <c r="A129" s="17"/>
      <c r="B129" s="42"/>
      <c r="C129" s="104"/>
      <c r="D129" s="42"/>
      <c r="E129" s="42"/>
      <c r="F129" s="42"/>
    </row>
    <row r="130" spans="1:6" ht="12">
      <c r="A130" s="106" t="s">
        <v>231</v>
      </c>
      <c r="B130" s="107">
        <v>123</v>
      </c>
      <c r="C130" s="109">
        <v>147.96377271700112</v>
      </c>
      <c r="D130" s="119">
        <v>83.12845620343339</v>
      </c>
      <c r="E130" s="166" t="s">
        <v>177</v>
      </c>
      <c r="F130" s="166">
        <v>11</v>
      </c>
    </row>
    <row r="131" spans="1:6" ht="12">
      <c r="A131" s="72" t="s">
        <v>232</v>
      </c>
      <c r="B131" s="48">
        <v>76</v>
      </c>
      <c r="C131" s="110">
        <v>70.4856286568093</v>
      </c>
      <c r="D131" s="120">
        <v>107.82339811430197</v>
      </c>
      <c r="E131" s="154"/>
      <c r="F131" s="154">
        <v>4</v>
      </c>
    </row>
    <row r="132" spans="1:6" ht="12">
      <c r="A132" s="106" t="s">
        <v>233</v>
      </c>
      <c r="B132" s="107">
        <v>352</v>
      </c>
      <c r="C132" s="109">
        <v>438.28500033620105</v>
      </c>
      <c r="D132" s="119">
        <v>80.31303825820795</v>
      </c>
      <c r="E132" s="166" t="s">
        <v>178</v>
      </c>
      <c r="F132" s="166">
        <v>12</v>
      </c>
    </row>
    <row r="133" spans="1:6" ht="12">
      <c r="A133" s="72" t="s">
        <v>234</v>
      </c>
      <c r="B133" s="48">
        <v>77</v>
      </c>
      <c r="C133" s="110">
        <v>86.04305914494492</v>
      </c>
      <c r="D133" s="120">
        <v>89.49007713717928</v>
      </c>
      <c r="E133" s="154"/>
      <c r="F133" s="154">
        <v>8</v>
      </c>
    </row>
    <row r="134" spans="1:6" ht="12">
      <c r="A134" s="72" t="s">
        <v>235</v>
      </c>
      <c r="B134" s="48">
        <v>44</v>
      </c>
      <c r="C134" s="110">
        <v>34.10828940361295</v>
      </c>
      <c r="D134" s="120">
        <v>129.00089910501129</v>
      </c>
      <c r="E134" s="154"/>
      <c r="F134" s="154">
        <v>2</v>
      </c>
    </row>
    <row r="135" spans="1:6" ht="12">
      <c r="A135" s="106" t="s">
        <v>236</v>
      </c>
      <c r="B135" s="107">
        <v>72</v>
      </c>
      <c r="C135" s="109">
        <v>127.48436909017978</v>
      </c>
      <c r="D135" s="119">
        <v>56.47751211685309</v>
      </c>
      <c r="E135" s="166" t="s">
        <v>178</v>
      </c>
      <c r="F135" s="166">
        <v>18</v>
      </c>
    </row>
    <row r="136" spans="1:6" ht="12">
      <c r="A136" s="72" t="s">
        <v>237</v>
      </c>
      <c r="B136" s="48">
        <v>2</v>
      </c>
      <c r="C136" s="110">
        <v>8.619339797388925</v>
      </c>
      <c r="D136" s="120" t="s">
        <v>179</v>
      </c>
      <c r="E136" s="154" t="s">
        <v>10</v>
      </c>
      <c r="F136" s="154" t="s">
        <v>10</v>
      </c>
    </row>
    <row r="137" spans="1:6" ht="12">
      <c r="A137" s="72" t="s">
        <v>238</v>
      </c>
      <c r="B137" s="48">
        <v>52</v>
      </c>
      <c r="C137" s="110">
        <v>79.70757285071554</v>
      </c>
      <c r="D137" s="120">
        <v>65.2384687429774</v>
      </c>
      <c r="E137" s="154" t="s">
        <v>178</v>
      </c>
      <c r="F137" s="154">
        <v>17</v>
      </c>
    </row>
    <row r="138" spans="1:6" ht="12">
      <c r="A138" s="106" t="s">
        <v>239</v>
      </c>
      <c r="B138" s="107">
        <v>130</v>
      </c>
      <c r="C138" s="109">
        <v>191.4981400392336</v>
      </c>
      <c r="D138" s="119">
        <v>67.88577684011237</v>
      </c>
      <c r="E138" s="166" t="s">
        <v>178</v>
      </c>
      <c r="F138" s="166">
        <v>16</v>
      </c>
    </row>
    <row r="139" spans="1:6" ht="12">
      <c r="A139" s="106" t="s">
        <v>240</v>
      </c>
      <c r="B139" s="107">
        <v>235</v>
      </c>
      <c r="C139" s="109">
        <v>322.57457773676765</v>
      </c>
      <c r="D139" s="119">
        <v>72.85137026259036</v>
      </c>
      <c r="E139" s="166" t="s">
        <v>178</v>
      </c>
      <c r="F139" s="166">
        <v>14</v>
      </c>
    </row>
    <row r="140" spans="1:6" ht="12">
      <c r="A140" s="72" t="s">
        <v>241</v>
      </c>
      <c r="B140" s="48">
        <v>123</v>
      </c>
      <c r="C140" s="110">
        <v>142.62977433367513</v>
      </c>
      <c r="D140" s="120">
        <v>86.23725345890804</v>
      </c>
      <c r="E140" s="154"/>
      <c r="F140" s="154">
        <v>10</v>
      </c>
    </row>
    <row r="141" spans="1:6" ht="12">
      <c r="A141" s="72" t="s">
        <v>242</v>
      </c>
      <c r="B141" s="48">
        <v>29</v>
      </c>
      <c r="C141" s="110">
        <v>25.68662095295264</v>
      </c>
      <c r="D141" s="120">
        <v>112.89924063237477</v>
      </c>
      <c r="E141" s="154"/>
      <c r="F141" s="154">
        <v>3</v>
      </c>
    </row>
    <row r="142" spans="1:6" ht="12">
      <c r="A142" s="106" t="s">
        <v>243</v>
      </c>
      <c r="B142" s="107">
        <v>258</v>
      </c>
      <c r="C142" s="109">
        <v>290.30475148930793</v>
      </c>
      <c r="D142" s="119">
        <v>88.87212444040973</v>
      </c>
      <c r="E142" s="166"/>
      <c r="F142" s="166">
        <v>8</v>
      </c>
    </row>
    <row r="143" spans="1:6" ht="12">
      <c r="A143" s="72" t="s">
        <v>244</v>
      </c>
      <c r="B143" s="48">
        <v>11</v>
      </c>
      <c r="C143" s="110">
        <v>11.604633370430115</v>
      </c>
      <c r="D143" s="120">
        <v>94.789724490816</v>
      </c>
      <c r="E143" s="154"/>
      <c r="F143" s="154">
        <v>7</v>
      </c>
    </row>
    <row r="144" spans="1:6" ht="12">
      <c r="A144" s="72" t="s">
        <v>245</v>
      </c>
      <c r="B144" s="48">
        <v>60</v>
      </c>
      <c r="C144" s="110">
        <v>77.91789771437755</v>
      </c>
      <c r="D144" s="120">
        <v>77.00413096351892</v>
      </c>
      <c r="E144" s="154" t="s">
        <v>177</v>
      </c>
      <c r="F144" s="154">
        <v>13</v>
      </c>
    </row>
    <row r="145" spans="1:6" ht="12">
      <c r="A145" s="72" t="s">
        <v>246</v>
      </c>
      <c r="B145" s="48">
        <v>13</v>
      </c>
      <c r="C145" s="110">
        <v>12.528975035105919</v>
      </c>
      <c r="D145" s="120">
        <v>103.75948522184999</v>
      </c>
      <c r="E145" s="154"/>
      <c r="F145" s="154">
        <v>6</v>
      </c>
    </row>
    <row r="146" spans="1:6" ht="12">
      <c r="A146" s="72" t="s">
        <v>247</v>
      </c>
      <c r="B146" s="48">
        <v>144</v>
      </c>
      <c r="C146" s="110">
        <v>133.80754989231292</v>
      </c>
      <c r="D146" s="120">
        <v>107.61724589971931</v>
      </c>
      <c r="E146" s="154"/>
      <c r="F146" s="154">
        <v>4</v>
      </c>
    </row>
    <row r="147" spans="1:6" ht="12">
      <c r="A147" s="106" t="s">
        <v>248</v>
      </c>
      <c r="B147" s="107">
        <v>235</v>
      </c>
      <c r="C147" s="109">
        <v>328.11771672076054</v>
      </c>
      <c r="D147" s="119">
        <v>71.62063735802266</v>
      </c>
      <c r="E147" s="166" t="s">
        <v>178</v>
      </c>
      <c r="F147" s="166">
        <v>15</v>
      </c>
    </row>
    <row r="148" spans="1:6" ht="12">
      <c r="A148" s="72" t="s">
        <v>249</v>
      </c>
      <c r="B148" s="48">
        <v>10</v>
      </c>
      <c r="C148" s="110">
        <v>22.578304117930536</v>
      </c>
      <c r="D148" s="120">
        <v>44.290306073335735</v>
      </c>
      <c r="E148" s="154" t="s">
        <v>178</v>
      </c>
      <c r="F148" s="154">
        <v>19</v>
      </c>
    </row>
    <row r="149" spans="1:6" ht="12">
      <c r="A149" s="72" t="s">
        <v>250</v>
      </c>
      <c r="B149" s="48">
        <v>14</v>
      </c>
      <c r="C149" s="110">
        <v>8.202937493661892</v>
      </c>
      <c r="D149" s="120">
        <v>170.67056784008514</v>
      </c>
      <c r="E149" s="154" t="s">
        <v>177</v>
      </c>
      <c r="F149" s="154">
        <v>1</v>
      </c>
    </row>
    <row r="150" spans="1:6" ht="12">
      <c r="A150" s="24" t="s">
        <v>85</v>
      </c>
      <c r="B150" s="167">
        <v>1415</v>
      </c>
      <c r="C150" s="105">
        <v>1846.2283281294517</v>
      </c>
      <c r="D150" s="168">
        <v>77</v>
      </c>
      <c r="E150" s="169" t="s">
        <v>178</v>
      </c>
      <c r="F150" s="71" t="s">
        <v>10</v>
      </c>
    </row>
    <row r="151" spans="1:6" ht="12">
      <c r="A151" s="29"/>
      <c r="B151" s="29"/>
      <c r="C151" s="29"/>
      <c r="D151" s="29"/>
      <c r="E151" s="29"/>
      <c r="F151" s="29"/>
    </row>
    <row r="152" spans="1:6" ht="12">
      <c r="A152" s="35" t="s">
        <v>86</v>
      </c>
      <c r="B152" s="170">
        <f>B150+B128</f>
        <v>8381</v>
      </c>
      <c r="C152" s="111">
        <f>C150+C128</f>
        <v>8463.676617821144</v>
      </c>
      <c r="D152" s="171">
        <v>100</v>
      </c>
      <c r="E152" s="172"/>
      <c r="F152" s="173" t="s">
        <v>10</v>
      </c>
    </row>
    <row r="153" spans="1:2" ht="12">
      <c r="A153" s="18"/>
      <c r="B153" s="21"/>
    </row>
    <row r="154" spans="1:2" ht="12">
      <c r="A154" s="128" t="s">
        <v>257</v>
      </c>
      <c r="B154" s="21"/>
    </row>
  </sheetData>
  <mergeCells count="2">
    <mergeCell ref="B2:F2"/>
    <mergeCell ref="B3:F4"/>
  </mergeCells>
  <hyperlinks>
    <hyperlink ref="A1" location="'Main menu'!A1" display="MAIN MEN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32"/>
  <sheetViews>
    <sheetView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7.421875" style="2" bestFit="1" customWidth="1"/>
    <col min="3" max="3" width="8.8515625" style="2" bestFit="1" customWidth="1"/>
    <col min="4" max="4" width="4.421875" style="2" customWidth="1"/>
    <col min="5" max="5" width="3.421875" style="2" bestFit="1" customWidth="1"/>
    <col min="6" max="6" width="3.57421875" style="2" bestFit="1" customWidth="1"/>
    <col min="7" max="7" width="0.71875" style="2" customWidth="1"/>
    <col min="8" max="8" width="7.421875" style="2" bestFit="1" customWidth="1"/>
    <col min="9" max="9" width="8.8515625" style="2" bestFit="1" customWidth="1"/>
    <col min="10" max="10" width="4.7109375" style="2" customWidth="1"/>
    <col min="11" max="11" width="3.421875" style="2" bestFit="1" customWidth="1"/>
    <col min="12" max="12" width="3.57421875" style="2" bestFit="1" customWidth="1"/>
    <col min="13" max="13" width="0.71875" style="2" customWidth="1"/>
    <col min="14" max="14" width="7.421875" style="2" bestFit="1" customWidth="1"/>
    <col min="15" max="15" width="8.8515625" style="2" bestFit="1" customWidth="1"/>
    <col min="16" max="16" width="4.7109375" style="2" customWidth="1"/>
    <col min="17" max="17" width="3.421875" style="2" bestFit="1" customWidth="1"/>
    <col min="18" max="18" width="4.00390625" style="2" bestFit="1" customWidth="1"/>
    <col min="19" max="19" width="6.421875" style="2" bestFit="1" customWidth="1"/>
    <col min="20" max="20" width="8.140625" style="2" bestFit="1" customWidth="1"/>
    <col min="21" max="21" width="4.28125" style="2" bestFit="1" customWidth="1"/>
    <col min="22" max="22" width="3.421875" style="2" bestFit="1" customWidth="1"/>
    <col min="23" max="23" width="4.00390625" style="2" bestFit="1" customWidth="1"/>
    <col min="24" max="24" width="0.71875" style="2" customWidth="1"/>
    <col min="25" max="25" width="6.421875" style="2" bestFit="1" customWidth="1"/>
    <col min="26" max="26" width="8.140625" style="2" bestFit="1" customWidth="1"/>
    <col min="27" max="27" width="5.00390625" style="2" bestFit="1" customWidth="1"/>
    <col min="28" max="28" width="3.421875" style="2" bestFit="1" customWidth="1"/>
    <col min="29" max="29" width="4.00390625" style="2" bestFit="1" customWidth="1"/>
    <col min="30" max="30" width="0.71875" style="2" customWidth="1"/>
    <col min="31" max="31" width="6.421875" style="2" bestFit="1" customWidth="1"/>
    <col min="32" max="32" width="8.140625" style="2" bestFit="1" customWidth="1"/>
    <col min="33" max="33" width="4.28125" style="2" bestFit="1" customWidth="1"/>
    <col min="34" max="34" width="3.421875" style="2" bestFit="1" customWidth="1"/>
    <col min="35" max="35" width="5.00390625" style="2" customWidth="1"/>
    <col min="36" max="16384" width="9.140625" style="2" customWidth="1"/>
  </cols>
  <sheetData>
    <row r="1" spans="1:35" s="163" customFormat="1" ht="12.75">
      <c r="A1" s="57" t="s">
        <v>91</v>
      </c>
      <c r="B1" s="238" t="s">
        <v>321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</row>
    <row r="2" spans="1:35" ht="12">
      <c r="A2" s="3" t="s">
        <v>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08" t="s">
        <v>301</v>
      </c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</row>
    <row r="3" spans="1:35" ht="12" customHeight="1">
      <c r="A3" s="4" t="s">
        <v>90</v>
      </c>
      <c r="B3" s="242" t="s">
        <v>320</v>
      </c>
      <c r="C3" s="242"/>
      <c r="D3" s="242"/>
      <c r="E3" s="242"/>
      <c r="F3" s="242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03" t="s">
        <v>302</v>
      </c>
      <c r="T3" s="240"/>
      <c r="U3" s="240"/>
      <c r="V3" s="240"/>
      <c r="W3" s="240"/>
      <c r="X3" s="244"/>
      <c r="Y3" s="203" t="s">
        <v>303</v>
      </c>
      <c r="Z3" s="240"/>
      <c r="AA3" s="240"/>
      <c r="AB3" s="240"/>
      <c r="AC3" s="240"/>
      <c r="AD3" s="244"/>
      <c r="AE3" s="203" t="s">
        <v>304</v>
      </c>
      <c r="AF3" s="212"/>
      <c r="AG3" s="212"/>
      <c r="AH3" s="212"/>
      <c r="AI3" s="212"/>
    </row>
    <row r="4" spans="1:35" ht="12" customHeight="1">
      <c r="A4" s="5" t="s">
        <v>3</v>
      </c>
      <c r="B4" s="10" t="s">
        <v>283</v>
      </c>
      <c r="C4" s="10"/>
      <c r="D4" s="10"/>
      <c r="E4" s="7"/>
      <c r="F4" s="7"/>
      <c r="H4" s="10" t="s">
        <v>284</v>
      </c>
      <c r="I4" s="10"/>
      <c r="J4" s="10"/>
      <c r="K4" s="7"/>
      <c r="L4" s="7"/>
      <c r="N4" s="10" t="s">
        <v>285</v>
      </c>
      <c r="O4" s="10"/>
      <c r="P4" s="10"/>
      <c r="Q4" s="7"/>
      <c r="R4" s="7"/>
      <c r="S4" s="241"/>
      <c r="T4" s="241"/>
      <c r="U4" s="241"/>
      <c r="V4" s="241"/>
      <c r="W4" s="241"/>
      <c r="X4" s="245"/>
      <c r="Y4" s="241"/>
      <c r="Z4" s="241"/>
      <c r="AA4" s="241"/>
      <c r="AB4" s="241"/>
      <c r="AC4" s="241"/>
      <c r="AD4" s="245"/>
      <c r="AE4" s="214"/>
      <c r="AF4" s="214"/>
      <c r="AG4" s="214"/>
      <c r="AH4" s="214"/>
      <c r="AI4" s="214"/>
    </row>
    <row r="5" spans="1:35" ht="12">
      <c r="A5" s="11" t="s">
        <v>6</v>
      </c>
      <c r="B5" s="12" t="s">
        <v>173</v>
      </c>
      <c r="C5" s="12" t="s">
        <v>174</v>
      </c>
      <c r="D5" s="12" t="s">
        <v>175</v>
      </c>
      <c r="E5" s="13" t="s">
        <v>176</v>
      </c>
      <c r="F5" s="13" t="s">
        <v>9</v>
      </c>
      <c r="H5" s="12" t="s">
        <v>173</v>
      </c>
      <c r="I5" s="12" t="s">
        <v>174</v>
      </c>
      <c r="J5" s="12" t="s">
        <v>175</v>
      </c>
      <c r="K5" s="13" t="s">
        <v>176</v>
      </c>
      <c r="L5" s="13" t="s">
        <v>9</v>
      </c>
      <c r="N5" s="12" t="s">
        <v>173</v>
      </c>
      <c r="O5" s="12" t="s">
        <v>174</v>
      </c>
      <c r="P5" s="12" t="s">
        <v>175</v>
      </c>
      <c r="Q5" s="13" t="s">
        <v>176</v>
      </c>
      <c r="R5" s="13" t="s">
        <v>9</v>
      </c>
      <c r="S5" s="12" t="s">
        <v>173</v>
      </c>
      <c r="T5" s="12" t="s">
        <v>174</v>
      </c>
      <c r="U5" s="12" t="s">
        <v>287</v>
      </c>
      <c r="V5" s="13" t="s">
        <v>176</v>
      </c>
      <c r="W5" s="13" t="s">
        <v>9</v>
      </c>
      <c r="Y5" s="12" t="s">
        <v>173</v>
      </c>
      <c r="Z5" s="12" t="s">
        <v>174</v>
      </c>
      <c r="AA5" s="12" t="s">
        <v>287</v>
      </c>
      <c r="AB5" s="13" t="s">
        <v>176</v>
      </c>
      <c r="AC5" s="13" t="s">
        <v>9</v>
      </c>
      <c r="AE5" s="12" t="s">
        <v>173</v>
      </c>
      <c r="AF5" s="12" t="s">
        <v>174</v>
      </c>
      <c r="AG5" s="12" t="s">
        <v>287</v>
      </c>
      <c r="AH5" s="13" t="s">
        <v>176</v>
      </c>
      <c r="AI5" s="13" t="s">
        <v>9</v>
      </c>
    </row>
    <row r="6" spans="1:35" ht="12">
      <c r="A6" s="14">
        <v>5000</v>
      </c>
      <c r="B6" s="101">
        <v>829</v>
      </c>
      <c r="C6" s="139">
        <v>822.011972184386</v>
      </c>
      <c r="D6" s="113">
        <v>100.85011265675902</v>
      </c>
      <c r="E6" s="112"/>
      <c r="F6" s="112">
        <v>73</v>
      </c>
      <c r="H6" s="101">
        <v>575</v>
      </c>
      <c r="I6" s="139">
        <v>604.406475582577</v>
      </c>
      <c r="J6" s="113">
        <v>95.13465246145277</v>
      </c>
      <c r="K6" s="112"/>
      <c r="L6" s="112">
        <v>83</v>
      </c>
      <c r="N6" s="42">
        <v>3795</v>
      </c>
      <c r="O6" s="104">
        <v>5387.501695703798</v>
      </c>
      <c r="P6" s="115">
        <v>70.44081309573006</v>
      </c>
      <c r="Q6" s="64" t="s">
        <v>178</v>
      </c>
      <c r="R6" s="64">
        <v>113</v>
      </c>
      <c r="S6" s="101">
        <v>812</v>
      </c>
      <c r="T6" s="139">
        <v>165.8</v>
      </c>
      <c r="U6" s="112">
        <v>490</v>
      </c>
      <c r="V6" s="112" t="s">
        <v>178</v>
      </c>
      <c r="W6" s="112">
        <v>1</v>
      </c>
      <c r="Y6" s="101">
        <v>51</v>
      </c>
      <c r="Z6" s="139">
        <v>102.1</v>
      </c>
      <c r="AA6" s="112">
        <v>50</v>
      </c>
      <c r="AB6" s="112" t="s">
        <v>178</v>
      </c>
      <c r="AC6" s="112">
        <v>79</v>
      </c>
      <c r="AE6" s="101">
        <v>179</v>
      </c>
      <c r="AF6" s="139">
        <v>145.1</v>
      </c>
      <c r="AG6" s="112">
        <v>123</v>
      </c>
      <c r="AH6" s="112" t="s">
        <v>178</v>
      </c>
      <c r="AI6" s="101">
        <v>28</v>
      </c>
    </row>
    <row r="7" spans="1:35" ht="12">
      <c r="A7" s="17">
        <v>5006</v>
      </c>
      <c r="B7" s="42">
        <v>989</v>
      </c>
      <c r="C7" s="104">
        <v>1892.6998351136278</v>
      </c>
      <c r="D7" s="115">
        <v>52.25339917360037</v>
      </c>
      <c r="E7" s="64" t="s">
        <v>178</v>
      </c>
      <c r="F7" s="64">
        <v>119</v>
      </c>
      <c r="H7" s="42">
        <v>894</v>
      </c>
      <c r="I7" s="104">
        <v>1004.2507827301176</v>
      </c>
      <c r="J7" s="115">
        <v>89.02158856870452</v>
      </c>
      <c r="K7" s="64" t="s">
        <v>178</v>
      </c>
      <c r="L7" s="64">
        <v>91</v>
      </c>
      <c r="N7" s="42">
        <v>3445</v>
      </c>
      <c r="O7" s="104">
        <v>6968.327946280348</v>
      </c>
      <c r="P7" s="115">
        <v>49.437971728051636</v>
      </c>
      <c r="Q7" s="64" t="s">
        <v>178</v>
      </c>
      <c r="R7" s="64">
        <v>121</v>
      </c>
      <c r="S7" s="42">
        <v>67</v>
      </c>
      <c r="T7" s="104">
        <v>264.2</v>
      </c>
      <c r="U7" s="64">
        <v>25</v>
      </c>
      <c r="V7" s="64" t="s">
        <v>178</v>
      </c>
      <c r="W7" s="64">
        <v>83</v>
      </c>
      <c r="Y7" s="42">
        <v>49</v>
      </c>
      <c r="Z7" s="104">
        <v>160.8</v>
      </c>
      <c r="AA7" s="64">
        <v>30</v>
      </c>
      <c r="AB7" s="64" t="s">
        <v>178</v>
      </c>
      <c r="AC7" s="64">
        <v>92</v>
      </c>
      <c r="AE7" s="42">
        <v>37</v>
      </c>
      <c r="AF7" s="104">
        <v>262.8</v>
      </c>
      <c r="AG7" s="64">
        <v>14</v>
      </c>
      <c r="AH7" s="64" t="s">
        <v>178</v>
      </c>
      <c r="AI7" s="42">
        <v>115</v>
      </c>
    </row>
    <row r="8" spans="1:35" ht="12">
      <c r="A8" s="17">
        <v>5007</v>
      </c>
      <c r="B8" s="42">
        <v>2488</v>
      </c>
      <c r="C8" s="104">
        <v>2196.637034912897</v>
      </c>
      <c r="D8" s="115">
        <v>113.26404683414874</v>
      </c>
      <c r="E8" s="64" t="s">
        <v>178</v>
      </c>
      <c r="F8" s="64">
        <v>39</v>
      </c>
      <c r="H8" s="42">
        <v>1723</v>
      </c>
      <c r="I8" s="104">
        <v>1740.5436935275611</v>
      </c>
      <c r="J8" s="115">
        <v>98.99205670085735</v>
      </c>
      <c r="K8" s="64"/>
      <c r="L8" s="64">
        <v>72</v>
      </c>
      <c r="N8" s="42">
        <v>3245</v>
      </c>
      <c r="O8" s="104">
        <v>3403.492445537576</v>
      </c>
      <c r="P8" s="115">
        <v>95.34324085997663</v>
      </c>
      <c r="Q8" s="64" t="s">
        <v>178</v>
      </c>
      <c r="R8" s="64">
        <v>72</v>
      </c>
      <c r="S8" s="42">
        <v>253</v>
      </c>
      <c r="T8" s="104">
        <v>220.2</v>
      </c>
      <c r="U8" s="64">
        <v>115</v>
      </c>
      <c r="V8" s="64" t="s">
        <v>177</v>
      </c>
      <c r="W8" s="64">
        <v>25</v>
      </c>
      <c r="Y8" s="42">
        <v>154</v>
      </c>
      <c r="Z8" s="104">
        <v>129.5</v>
      </c>
      <c r="AA8" s="64">
        <v>119</v>
      </c>
      <c r="AB8" s="64" t="s">
        <v>177</v>
      </c>
      <c r="AC8" s="64">
        <v>43</v>
      </c>
      <c r="AE8" s="42">
        <v>208</v>
      </c>
      <c r="AF8" s="104">
        <v>261.1</v>
      </c>
      <c r="AG8" s="64">
        <v>80</v>
      </c>
      <c r="AH8" s="64" t="s">
        <v>178</v>
      </c>
      <c r="AI8" s="42">
        <v>58</v>
      </c>
    </row>
    <row r="9" spans="1:35" ht="12">
      <c r="A9" s="17">
        <v>5008</v>
      </c>
      <c r="B9" s="42">
        <v>6721</v>
      </c>
      <c r="C9" s="104">
        <v>5498.500250914043</v>
      </c>
      <c r="D9" s="115">
        <v>122.2333307865674</v>
      </c>
      <c r="E9" s="64" t="s">
        <v>178</v>
      </c>
      <c r="F9" s="64">
        <v>20</v>
      </c>
      <c r="H9" s="42">
        <v>5178</v>
      </c>
      <c r="I9" s="104">
        <v>4570.569842008941</v>
      </c>
      <c r="J9" s="115">
        <v>113.29003119934976</v>
      </c>
      <c r="K9" s="64" t="s">
        <v>178</v>
      </c>
      <c r="L9" s="64">
        <v>42</v>
      </c>
      <c r="N9" s="42">
        <v>7024</v>
      </c>
      <c r="O9" s="104">
        <v>6975.732700728955</v>
      </c>
      <c r="P9" s="115">
        <v>100.69193160549288</v>
      </c>
      <c r="Q9" s="64"/>
      <c r="R9" s="64">
        <v>51</v>
      </c>
      <c r="S9" s="42">
        <v>529</v>
      </c>
      <c r="T9" s="104">
        <v>523.3</v>
      </c>
      <c r="U9" s="64">
        <v>101</v>
      </c>
      <c r="V9" s="64"/>
      <c r="W9" s="64">
        <v>32</v>
      </c>
      <c r="Y9" s="42">
        <v>744</v>
      </c>
      <c r="Z9" s="104">
        <v>294.3</v>
      </c>
      <c r="AA9" s="64">
        <v>253</v>
      </c>
      <c r="AB9" s="64" t="s">
        <v>178</v>
      </c>
      <c r="AC9" s="64">
        <v>15</v>
      </c>
      <c r="AE9" s="42">
        <v>831</v>
      </c>
      <c r="AF9" s="104">
        <v>653.3</v>
      </c>
      <c r="AG9" s="64">
        <v>127</v>
      </c>
      <c r="AH9" s="64" t="s">
        <v>178</v>
      </c>
      <c r="AI9" s="42">
        <v>23</v>
      </c>
    </row>
    <row r="10" spans="1:35" ht="12">
      <c r="A10" s="17">
        <v>5009</v>
      </c>
      <c r="B10" s="42">
        <v>2422</v>
      </c>
      <c r="C10" s="104">
        <v>2065.3914259086673</v>
      </c>
      <c r="D10" s="115">
        <v>117.26590754749759</v>
      </c>
      <c r="E10" s="64" t="s">
        <v>178</v>
      </c>
      <c r="F10" s="64">
        <v>31</v>
      </c>
      <c r="H10" s="42">
        <v>2046</v>
      </c>
      <c r="I10" s="104">
        <v>1775.1806527735519</v>
      </c>
      <c r="J10" s="115">
        <v>115.25587532757969</v>
      </c>
      <c r="K10" s="64" t="s">
        <v>178</v>
      </c>
      <c r="L10" s="64">
        <v>40</v>
      </c>
      <c r="N10" s="42">
        <v>2538</v>
      </c>
      <c r="O10" s="104">
        <v>2730.382210983824</v>
      </c>
      <c r="P10" s="115">
        <v>92.9540190303795</v>
      </c>
      <c r="Q10" s="64" t="s">
        <v>178</v>
      </c>
      <c r="R10" s="64">
        <v>75</v>
      </c>
      <c r="S10" s="42">
        <v>152</v>
      </c>
      <c r="T10" s="104">
        <v>204.1</v>
      </c>
      <c r="U10" s="64">
        <v>74</v>
      </c>
      <c r="V10" s="64" t="s">
        <v>178</v>
      </c>
      <c r="W10" s="64">
        <v>41</v>
      </c>
      <c r="Y10" s="42">
        <v>282</v>
      </c>
      <c r="Z10" s="104">
        <v>116.9</v>
      </c>
      <c r="AA10" s="64">
        <v>241</v>
      </c>
      <c r="AB10" s="64" t="s">
        <v>178</v>
      </c>
      <c r="AC10" s="64">
        <v>16</v>
      </c>
      <c r="AE10" s="42">
        <v>312</v>
      </c>
      <c r="AF10" s="104">
        <v>258.5</v>
      </c>
      <c r="AG10" s="64">
        <v>121</v>
      </c>
      <c r="AH10" s="64" t="s">
        <v>178</v>
      </c>
      <c r="AI10" s="42">
        <v>30</v>
      </c>
    </row>
    <row r="11" spans="1:35" ht="12">
      <c r="A11" s="17">
        <v>5010</v>
      </c>
      <c r="B11" s="42">
        <v>3315</v>
      </c>
      <c r="C11" s="104">
        <v>2569.6508710301814</v>
      </c>
      <c r="D11" s="115">
        <v>129.00585201564778</v>
      </c>
      <c r="E11" s="64" t="s">
        <v>178</v>
      </c>
      <c r="F11" s="64">
        <v>13</v>
      </c>
      <c r="H11" s="42">
        <v>3057</v>
      </c>
      <c r="I11" s="104">
        <v>2144.533598319877</v>
      </c>
      <c r="J11" s="115">
        <v>142.5484777853324</v>
      </c>
      <c r="K11" s="64" t="s">
        <v>178</v>
      </c>
      <c r="L11" s="64">
        <v>9</v>
      </c>
      <c r="N11" s="42">
        <v>3592</v>
      </c>
      <c r="O11" s="104">
        <v>2903.693034543327</v>
      </c>
      <c r="P11" s="115">
        <v>123.70453616371763</v>
      </c>
      <c r="Q11" s="64" t="s">
        <v>178</v>
      </c>
      <c r="R11" s="64">
        <v>24</v>
      </c>
      <c r="S11" s="42">
        <v>666</v>
      </c>
      <c r="T11" s="104">
        <v>239.5</v>
      </c>
      <c r="U11" s="64">
        <v>278</v>
      </c>
      <c r="V11" s="64" t="s">
        <v>178</v>
      </c>
      <c r="W11" s="64">
        <v>5</v>
      </c>
      <c r="Y11" s="42">
        <v>2157</v>
      </c>
      <c r="Z11" s="104">
        <v>136.9</v>
      </c>
      <c r="AA11" s="64">
        <v>1576</v>
      </c>
      <c r="AB11" s="64" t="s">
        <v>178</v>
      </c>
      <c r="AC11" s="64">
        <v>1</v>
      </c>
      <c r="AE11" s="42">
        <v>477</v>
      </c>
      <c r="AF11" s="104">
        <v>308.7</v>
      </c>
      <c r="AG11" s="64">
        <v>155</v>
      </c>
      <c r="AH11" s="64" t="s">
        <v>178</v>
      </c>
      <c r="AI11" s="42">
        <v>12</v>
      </c>
    </row>
    <row r="12" spans="1:35" ht="12">
      <c r="A12" s="17">
        <v>5011</v>
      </c>
      <c r="B12" s="42">
        <v>4265</v>
      </c>
      <c r="C12" s="104">
        <v>3971.906588285898</v>
      </c>
      <c r="D12" s="115">
        <v>107.37916175014047</v>
      </c>
      <c r="E12" s="64" t="s">
        <v>178</v>
      </c>
      <c r="F12" s="64">
        <v>59</v>
      </c>
      <c r="H12" s="42">
        <v>4076</v>
      </c>
      <c r="I12" s="104">
        <v>3753.2542766035203</v>
      </c>
      <c r="J12" s="115">
        <v>108.59909027236347</v>
      </c>
      <c r="K12" s="64" t="s">
        <v>178</v>
      </c>
      <c r="L12" s="64">
        <v>49</v>
      </c>
      <c r="N12" s="42">
        <v>4691</v>
      </c>
      <c r="O12" s="104">
        <v>4283.67064742751</v>
      </c>
      <c r="P12" s="115">
        <v>109.50888586210765</v>
      </c>
      <c r="Q12" s="64" t="s">
        <v>178</v>
      </c>
      <c r="R12" s="64">
        <v>33</v>
      </c>
      <c r="S12" s="42">
        <v>429</v>
      </c>
      <c r="T12" s="104">
        <v>386.9</v>
      </c>
      <c r="U12" s="64">
        <v>111</v>
      </c>
      <c r="V12" s="64" t="s">
        <v>177</v>
      </c>
      <c r="W12" s="64">
        <v>26</v>
      </c>
      <c r="Y12" s="42">
        <v>380</v>
      </c>
      <c r="Z12" s="104">
        <v>210</v>
      </c>
      <c r="AA12" s="64">
        <v>181</v>
      </c>
      <c r="AB12" s="64" t="s">
        <v>178</v>
      </c>
      <c r="AC12" s="64">
        <v>25</v>
      </c>
      <c r="AE12" s="42">
        <v>796</v>
      </c>
      <c r="AF12" s="104">
        <v>513</v>
      </c>
      <c r="AG12" s="64">
        <v>155</v>
      </c>
      <c r="AH12" s="64" t="s">
        <v>178</v>
      </c>
      <c r="AI12" s="42">
        <v>12</v>
      </c>
    </row>
    <row r="13" spans="1:35" ht="12">
      <c r="A13" s="17">
        <v>5012</v>
      </c>
      <c r="B13" s="42">
        <v>6363</v>
      </c>
      <c r="C13" s="104">
        <v>4420.904724353</v>
      </c>
      <c r="D13" s="115">
        <v>143.92981520159825</v>
      </c>
      <c r="E13" s="64" t="s">
        <v>178</v>
      </c>
      <c r="F13" s="64">
        <v>4</v>
      </c>
      <c r="H13" s="42">
        <v>5286</v>
      </c>
      <c r="I13" s="104">
        <v>3661.2343626688253</v>
      </c>
      <c r="J13" s="115">
        <v>144.37753709234872</v>
      </c>
      <c r="K13" s="64" t="s">
        <v>178</v>
      </c>
      <c r="L13" s="64">
        <v>7</v>
      </c>
      <c r="N13" s="42">
        <v>7501</v>
      </c>
      <c r="O13" s="104">
        <v>5580.834618313</v>
      </c>
      <c r="P13" s="115">
        <v>134.40641970264005</v>
      </c>
      <c r="Q13" s="64" t="s">
        <v>178</v>
      </c>
      <c r="R13" s="64">
        <v>15</v>
      </c>
      <c r="S13" s="42">
        <v>1741</v>
      </c>
      <c r="T13" s="104">
        <v>422.7</v>
      </c>
      <c r="U13" s="64">
        <v>412</v>
      </c>
      <c r="V13" s="64" t="s">
        <v>178</v>
      </c>
      <c r="W13" s="64">
        <v>2</v>
      </c>
      <c r="Y13" s="42">
        <v>2541</v>
      </c>
      <c r="Z13" s="104">
        <v>238.2</v>
      </c>
      <c r="AA13" s="64">
        <v>1067</v>
      </c>
      <c r="AB13" s="64" t="s">
        <v>178</v>
      </c>
      <c r="AC13" s="64">
        <v>2</v>
      </c>
      <c r="AE13" s="42">
        <v>813</v>
      </c>
      <c r="AF13" s="104">
        <v>536.6</v>
      </c>
      <c r="AG13" s="64">
        <v>151</v>
      </c>
      <c r="AH13" s="64" t="s">
        <v>178</v>
      </c>
      <c r="AI13" s="42">
        <v>14</v>
      </c>
    </row>
    <row r="14" spans="1:35" ht="12">
      <c r="A14" s="17">
        <v>5013</v>
      </c>
      <c r="B14" s="42">
        <v>6457</v>
      </c>
      <c r="C14" s="104">
        <v>4517.612015198221</v>
      </c>
      <c r="D14" s="115">
        <v>142.92949412825314</v>
      </c>
      <c r="E14" s="64" t="s">
        <v>178</v>
      </c>
      <c r="F14" s="64">
        <v>5</v>
      </c>
      <c r="H14" s="42">
        <v>5263</v>
      </c>
      <c r="I14" s="104">
        <v>4124.917378615937</v>
      </c>
      <c r="J14" s="115">
        <v>127.590434351098</v>
      </c>
      <c r="K14" s="64" t="s">
        <v>178</v>
      </c>
      <c r="L14" s="64">
        <v>22</v>
      </c>
      <c r="N14" s="42">
        <v>6698</v>
      </c>
      <c r="O14" s="104">
        <v>5220.458971852217</v>
      </c>
      <c r="P14" s="115">
        <v>128.3028951307619</v>
      </c>
      <c r="Q14" s="64" t="s">
        <v>178</v>
      </c>
      <c r="R14" s="64">
        <v>20</v>
      </c>
      <c r="S14" s="42">
        <v>559</v>
      </c>
      <c r="T14" s="104">
        <v>441.4</v>
      </c>
      <c r="U14" s="64">
        <v>127</v>
      </c>
      <c r="V14" s="64" t="s">
        <v>178</v>
      </c>
      <c r="W14" s="64">
        <v>22</v>
      </c>
      <c r="Y14" s="42">
        <v>1102</v>
      </c>
      <c r="Z14" s="104">
        <v>244.7</v>
      </c>
      <c r="AA14" s="64">
        <v>450</v>
      </c>
      <c r="AB14" s="64" t="s">
        <v>178</v>
      </c>
      <c r="AC14" s="64">
        <v>5</v>
      </c>
      <c r="AE14" s="42">
        <v>735</v>
      </c>
      <c r="AF14" s="104">
        <v>591.8</v>
      </c>
      <c r="AG14" s="64">
        <v>124</v>
      </c>
      <c r="AH14" s="64" t="s">
        <v>178</v>
      </c>
      <c r="AI14" s="42">
        <v>26</v>
      </c>
    </row>
    <row r="15" spans="1:35" ht="12">
      <c r="A15" s="17">
        <v>5014</v>
      </c>
      <c r="B15" s="42">
        <v>5852</v>
      </c>
      <c r="C15" s="104">
        <v>5685.007168972686</v>
      </c>
      <c r="D15" s="115">
        <v>102.93742516172573</v>
      </c>
      <c r="E15" s="64" t="s">
        <v>177</v>
      </c>
      <c r="F15" s="64">
        <v>65</v>
      </c>
      <c r="H15" s="42">
        <v>5574</v>
      </c>
      <c r="I15" s="104">
        <v>4926.9478593625845</v>
      </c>
      <c r="J15" s="115">
        <v>113.1329204023914</v>
      </c>
      <c r="K15" s="64" t="s">
        <v>178</v>
      </c>
      <c r="L15" s="64">
        <v>42</v>
      </c>
      <c r="N15" s="42">
        <v>6160</v>
      </c>
      <c r="O15" s="104">
        <v>5824.574521373733</v>
      </c>
      <c r="P15" s="115">
        <v>105.75879795846713</v>
      </c>
      <c r="Q15" s="64" t="s">
        <v>178</v>
      </c>
      <c r="R15" s="64">
        <v>43</v>
      </c>
      <c r="S15" s="42">
        <v>371</v>
      </c>
      <c r="T15" s="104">
        <v>523.1</v>
      </c>
      <c r="U15" s="64">
        <v>71</v>
      </c>
      <c r="V15" s="64" t="s">
        <v>178</v>
      </c>
      <c r="W15" s="64">
        <v>43</v>
      </c>
      <c r="Y15" s="42">
        <v>593</v>
      </c>
      <c r="Z15" s="104">
        <v>293</v>
      </c>
      <c r="AA15" s="64">
        <v>202</v>
      </c>
      <c r="AB15" s="64" t="s">
        <v>178</v>
      </c>
      <c r="AC15" s="64">
        <v>21</v>
      </c>
      <c r="AE15" s="42">
        <v>991</v>
      </c>
      <c r="AF15" s="104">
        <v>682.5</v>
      </c>
      <c r="AG15" s="64">
        <v>145</v>
      </c>
      <c r="AH15" s="64" t="s">
        <v>178</v>
      </c>
      <c r="AI15" s="42">
        <v>20</v>
      </c>
    </row>
    <row r="16" spans="1:35" ht="12">
      <c r="A16" s="17">
        <v>5015</v>
      </c>
      <c r="B16" s="42">
        <v>2788</v>
      </c>
      <c r="C16" s="104">
        <v>2348.605634812531</v>
      </c>
      <c r="D16" s="115">
        <v>118.70873332987391</v>
      </c>
      <c r="E16" s="64" t="s">
        <v>178</v>
      </c>
      <c r="F16" s="64">
        <v>24</v>
      </c>
      <c r="H16" s="42">
        <v>2608</v>
      </c>
      <c r="I16" s="104">
        <v>2188.1661319138384</v>
      </c>
      <c r="J16" s="115">
        <v>119.18656275513055</v>
      </c>
      <c r="K16" s="64" t="s">
        <v>178</v>
      </c>
      <c r="L16" s="64">
        <v>35</v>
      </c>
      <c r="N16" s="42">
        <v>2820</v>
      </c>
      <c r="O16" s="104">
        <v>2444.906651910208</v>
      </c>
      <c r="P16" s="115">
        <v>115.3418269690064</v>
      </c>
      <c r="Q16" s="64" t="s">
        <v>178</v>
      </c>
      <c r="R16" s="64">
        <v>29</v>
      </c>
      <c r="S16" s="42">
        <v>239</v>
      </c>
      <c r="T16" s="104">
        <v>221.4</v>
      </c>
      <c r="U16" s="64">
        <v>108</v>
      </c>
      <c r="V16" s="64"/>
      <c r="W16" s="64">
        <v>29</v>
      </c>
      <c r="Y16" s="42">
        <v>660</v>
      </c>
      <c r="Z16" s="104">
        <v>125</v>
      </c>
      <c r="AA16" s="64">
        <v>528</v>
      </c>
      <c r="AB16" s="64" t="s">
        <v>178</v>
      </c>
      <c r="AC16" s="64">
        <v>3</v>
      </c>
      <c r="AE16" s="42">
        <v>489</v>
      </c>
      <c r="AF16" s="104">
        <v>292.7</v>
      </c>
      <c r="AG16" s="64">
        <v>167</v>
      </c>
      <c r="AH16" s="64" t="s">
        <v>178</v>
      </c>
      <c r="AI16" s="42">
        <v>9</v>
      </c>
    </row>
    <row r="17" spans="1:35" ht="12">
      <c r="A17" s="17">
        <v>5016</v>
      </c>
      <c r="B17" s="42">
        <v>4305</v>
      </c>
      <c r="C17" s="104">
        <v>3398.5705068463685</v>
      </c>
      <c r="D17" s="115">
        <v>126.67090446785328</v>
      </c>
      <c r="E17" s="64" t="s">
        <v>178</v>
      </c>
      <c r="F17" s="64">
        <v>14</v>
      </c>
      <c r="H17" s="42">
        <v>4649</v>
      </c>
      <c r="I17" s="104">
        <v>3489.1018208428027</v>
      </c>
      <c r="J17" s="115">
        <v>133.24346031486755</v>
      </c>
      <c r="K17" s="64" t="s">
        <v>178</v>
      </c>
      <c r="L17" s="64">
        <v>20</v>
      </c>
      <c r="N17" s="42">
        <v>3986</v>
      </c>
      <c r="O17" s="104">
        <v>3499.367274675602</v>
      </c>
      <c r="P17" s="115">
        <v>113.90630611556799</v>
      </c>
      <c r="Q17" s="64" t="s">
        <v>178</v>
      </c>
      <c r="R17" s="64">
        <v>31</v>
      </c>
      <c r="S17" s="42">
        <v>157</v>
      </c>
      <c r="T17" s="104">
        <v>334.9</v>
      </c>
      <c r="U17" s="64">
        <v>47</v>
      </c>
      <c r="V17" s="64" t="s">
        <v>178</v>
      </c>
      <c r="W17" s="64">
        <v>60</v>
      </c>
      <c r="Y17" s="42">
        <v>374</v>
      </c>
      <c r="Z17" s="104">
        <v>179.8</v>
      </c>
      <c r="AA17" s="64">
        <v>208</v>
      </c>
      <c r="AB17" s="64" t="s">
        <v>178</v>
      </c>
      <c r="AC17" s="64">
        <v>20</v>
      </c>
      <c r="AE17" s="42">
        <v>777</v>
      </c>
      <c r="AF17" s="104">
        <v>461.5</v>
      </c>
      <c r="AG17" s="64">
        <v>168</v>
      </c>
      <c r="AH17" s="64" t="s">
        <v>178</v>
      </c>
      <c r="AI17" s="42">
        <v>7</v>
      </c>
    </row>
    <row r="18" spans="1:35" ht="12">
      <c r="A18" s="17">
        <v>5017</v>
      </c>
      <c r="B18" s="42">
        <v>3227</v>
      </c>
      <c r="C18" s="104">
        <v>2666.3581618754033</v>
      </c>
      <c r="D18" s="115">
        <v>121.0265014708401</v>
      </c>
      <c r="E18" s="64" t="s">
        <v>178</v>
      </c>
      <c r="F18" s="64">
        <v>21</v>
      </c>
      <c r="H18" s="42">
        <v>4290</v>
      </c>
      <c r="I18" s="104">
        <v>2588.761915850657</v>
      </c>
      <c r="J18" s="115">
        <v>165.71628212439626</v>
      </c>
      <c r="K18" s="64" t="s">
        <v>178</v>
      </c>
      <c r="L18" s="64">
        <v>5</v>
      </c>
      <c r="N18" s="42">
        <v>3961</v>
      </c>
      <c r="O18" s="104">
        <v>2607.46218031528</v>
      </c>
      <c r="P18" s="115">
        <v>151.91016114837984</v>
      </c>
      <c r="Q18" s="64" t="s">
        <v>178</v>
      </c>
      <c r="R18" s="64">
        <v>5</v>
      </c>
      <c r="S18" s="42">
        <v>355</v>
      </c>
      <c r="T18" s="104">
        <v>255.2</v>
      </c>
      <c r="U18" s="64">
        <v>139</v>
      </c>
      <c r="V18" s="64" t="s">
        <v>178</v>
      </c>
      <c r="W18" s="64">
        <v>18</v>
      </c>
      <c r="Y18" s="42">
        <v>406</v>
      </c>
      <c r="Z18" s="104">
        <v>137.8</v>
      </c>
      <c r="AA18" s="64">
        <v>295</v>
      </c>
      <c r="AB18" s="64" t="s">
        <v>178</v>
      </c>
      <c r="AC18" s="64">
        <v>12</v>
      </c>
      <c r="AE18" s="42">
        <v>853</v>
      </c>
      <c r="AF18" s="104">
        <v>361.6</v>
      </c>
      <c r="AG18" s="64">
        <v>236</v>
      </c>
      <c r="AH18" s="64" t="s">
        <v>178</v>
      </c>
      <c r="AI18" s="42">
        <v>2</v>
      </c>
    </row>
    <row r="19" spans="1:35" ht="12">
      <c r="A19" s="17">
        <v>5018</v>
      </c>
      <c r="B19" s="42">
        <v>3883</v>
      </c>
      <c r="C19" s="104">
        <v>2714.7118072980143</v>
      </c>
      <c r="D19" s="115">
        <v>143.03544079932365</v>
      </c>
      <c r="E19" s="64" t="s">
        <v>178</v>
      </c>
      <c r="F19" s="64">
        <v>5</v>
      </c>
      <c r="H19" s="42">
        <v>4566</v>
      </c>
      <c r="I19" s="104">
        <v>3228.960428912271</v>
      </c>
      <c r="J19" s="115">
        <v>141.40774099043801</v>
      </c>
      <c r="K19" s="64" t="s">
        <v>178</v>
      </c>
      <c r="L19" s="64">
        <v>12</v>
      </c>
      <c r="N19" s="42">
        <v>4349</v>
      </c>
      <c r="O19" s="104">
        <v>3269.836074329399</v>
      </c>
      <c r="P19" s="115">
        <v>133.00360939017176</v>
      </c>
      <c r="Q19" s="64" t="s">
        <v>178</v>
      </c>
      <c r="R19" s="64">
        <v>17</v>
      </c>
      <c r="S19" s="42">
        <v>67</v>
      </c>
      <c r="T19" s="104">
        <v>304.9</v>
      </c>
      <c r="U19" s="64">
        <v>22</v>
      </c>
      <c r="V19" s="64" t="s">
        <v>178</v>
      </c>
      <c r="W19" s="64">
        <v>87</v>
      </c>
      <c r="Y19" s="42">
        <v>250</v>
      </c>
      <c r="Z19" s="104">
        <v>147.9</v>
      </c>
      <c r="AA19" s="64">
        <v>169</v>
      </c>
      <c r="AB19" s="64" t="s">
        <v>178</v>
      </c>
      <c r="AC19" s="64">
        <v>27</v>
      </c>
      <c r="AE19" s="42">
        <v>568</v>
      </c>
      <c r="AF19" s="104">
        <v>456.2</v>
      </c>
      <c r="AG19" s="64">
        <v>125</v>
      </c>
      <c r="AH19" s="64" t="s">
        <v>178</v>
      </c>
      <c r="AI19" s="42">
        <v>25</v>
      </c>
    </row>
    <row r="20" spans="1:35" ht="12">
      <c r="A20" s="17">
        <v>5019</v>
      </c>
      <c r="B20" s="42">
        <v>3829</v>
      </c>
      <c r="C20" s="104">
        <v>3529.816115850598</v>
      </c>
      <c r="D20" s="115">
        <v>108.47590566562151</v>
      </c>
      <c r="E20" s="64" t="s">
        <v>178</v>
      </c>
      <c r="F20" s="64">
        <v>56</v>
      </c>
      <c r="H20" s="42">
        <v>4246</v>
      </c>
      <c r="I20" s="104">
        <v>3490.6999043777814</v>
      </c>
      <c r="J20" s="115">
        <v>121.6374972444631</v>
      </c>
      <c r="K20" s="64" t="s">
        <v>178</v>
      </c>
      <c r="L20" s="64">
        <v>31</v>
      </c>
      <c r="N20" s="42">
        <v>6113</v>
      </c>
      <c r="O20" s="104">
        <v>4817.533035707034</v>
      </c>
      <c r="P20" s="115">
        <v>126.89067111094215</v>
      </c>
      <c r="Q20" s="64" t="s">
        <v>178</v>
      </c>
      <c r="R20" s="64">
        <v>21</v>
      </c>
      <c r="S20" s="42">
        <v>303</v>
      </c>
      <c r="T20" s="104">
        <v>365.1</v>
      </c>
      <c r="U20" s="64">
        <v>83</v>
      </c>
      <c r="V20" s="64" t="s">
        <v>178</v>
      </c>
      <c r="W20" s="64">
        <v>36</v>
      </c>
      <c r="Y20" s="42">
        <v>455</v>
      </c>
      <c r="Z20" s="104">
        <v>201.2</v>
      </c>
      <c r="AA20" s="64">
        <v>226</v>
      </c>
      <c r="AB20" s="64" t="s">
        <v>178</v>
      </c>
      <c r="AC20" s="64">
        <v>18</v>
      </c>
      <c r="AE20" s="42">
        <v>720</v>
      </c>
      <c r="AF20" s="104">
        <v>495.8</v>
      </c>
      <c r="AG20" s="64">
        <v>145</v>
      </c>
      <c r="AH20" s="64" t="s">
        <v>178</v>
      </c>
      <c r="AI20" s="42">
        <v>20</v>
      </c>
    </row>
    <row r="21" spans="1:35" ht="12">
      <c r="A21" s="17">
        <v>5020</v>
      </c>
      <c r="B21" s="42">
        <v>996</v>
      </c>
      <c r="C21" s="104">
        <v>718.3970177073624</v>
      </c>
      <c r="D21" s="115">
        <v>138.64200093404602</v>
      </c>
      <c r="E21" s="64" t="s">
        <v>178</v>
      </c>
      <c r="F21" s="64">
        <v>7</v>
      </c>
      <c r="H21" s="42">
        <v>1256</v>
      </c>
      <c r="I21" s="104">
        <v>1307.660510669009</v>
      </c>
      <c r="J21" s="115">
        <v>96.04939430016289</v>
      </c>
      <c r="K21" s="64"/>
      <c r="L21" s="64">
        <v>80</v>
      </c>
      <c r="N21" s="42">
        <v>2128</v>
      </c>
      <c r="O21" s="104">
        <v>1935.2125824429254</v>
      </c>
      <c r="P21" s="115">
        <v>109.9620795826838</v>
      </c>
      <c r="Q21" s="64" t="s">
        <v>178</v>
      </c>
      <c r="R21" s="64">
        <v>33</v>
      </c>
      <c r="S21" s="42">
        <v>13</v>
      </c>
      <c r="T21" s="104">
        <v>127.5</v>
      </c>
      <c r="U21" s="64">
        <v>10</v>
      </c>
      <c r="V21" s="64" t="s">
        <v>178</v>
      </c>
      <c r="W21" s="64">
        <v>108</v>
      </c>
      <c r="Y21" s="42">
        <v>71</v>
      </c>
      <c r="Z21" s="104">
        <v>58.1</v>
      </c>
      <c r="AA21" s="64">
        <v>122</v>
      </c>
      <c r="AB21" s="64"/>
      <c r="AC21" s="64">
        <v>41</v>
      </c>
      <c r="AE21" s="42">
        <v>161</v>
      </c>
      <c r="AF21" s="104">
        <v>193.6</v>
      </c>
      <c r="AG21" s="64">
        <v>83</v>
      </c>
      <c r="AH21" s="64" t="s">
        <v>177</v>
      </c>
      <c r="AI21" s="42">
        <v>56</v>
      </c>
    </row>
    <row r="22" spans="1:35" ht="12">
      <c r="A22" s="17">
        <v>5021</v>
      </c>
      <c r="B22" s="42">
        <v>1253</v>
      </c>
      <c r="C22" s="104">
        <v>1450.609362678328</v>
      </c>
      <c r="D22" s="115">
        <v>86.37749295141232</v>
      </c>
      <c r="E22" s="64" t="s">
        <v>178</v>
      </c>
      <c r="F22" s="64">
        <v>104</v>
      </c>
      <c r="H22" s="42">
        <v>2370</v>
      </c>
      <c r="I22" s="104">
        <v>2565.572915106009</v>
      </c>
      <c r="J22" s="115">
        <v>92.37702760445895</v>
      </c>
      <c r="K22" s="64" t="s">
        <v>178</v>
      </c>
      <c r="L22" s="64">
        <v>89</v>
      </c>
      <c r="N22" s="42">
        <v>4245</v>
      </c>
      <c r="O22" s="104">
        <v>3931.533343701645</v>
      </c>
      <c r="P22" s="115">
        <v>107.97313996587441</v>
      </c>
      <c r="Q22" s="64" t="s">
        <v>178</v>
      </c>
      <c r="R22" s="64">
        <v>37</v>
      </c>
      <c r="S22" s="42">
        <v>26</v>
      </c>
      <c r="T22" s="104">
        <v>250.1</v>
      </c>
      <c r="U22" s="64">
        <v>10</v>
      </c>
      <c r="V22" s="64" t="s">
        <v>178</v>
      </c>
      <c r="W22" s="64">
        <v>108</v>
      </c>
      <c r="Y22" s="42">
        <v>89</v>
      </c>
      <c r="Z22" s="104">
        <v>116.5</v>
      </c>
      <c r="AA22" s="64">
        <v>76</v>
      </c>
      <c r="AB22" s="64" t="s">
        <v>177</v>
      </c>
      <c r="AC22" s="64">
        <v>60</v>
      </c>
      <c r="AE22" s="42">
        <v>148</v>
      </c>
      <c r="AF22" s="104">
        <v>373.8</v>
      </c>
      <c r="AG22" s="64">
        <v>40</v>
      </c>
      <c r="AH22" s="64" t="s">
        <v>178</v>
      </c>
      <c r="AI22" s="42">
        <v>100</v>
      </c>
    </row>
    <row r="23" spans="1:35" ht="12">
      <c r="A23" s="17">
        <v>5022</v>
      </c>
      <c r="B23" s="42">
        <v>4881</v>
      </c>
      <c r="C23" s="104">
        <v>5173.840060219371</v>
      </c>
      <c r="D23" s="115">
        <v>94.33998622278722</v>
      </c>
      <c r="E23" s="64" t="s">
        <v>178</v>
      </c>
      <c r="F23" s="64">
        <v>88</v>
      </c>
      <c r="H23" s="42">
        <v>4407</v>
      </c>
      <c r="I23" s="104">
        <v>4955.611473657807</v>
      </c>
      <c r="J23" s="115">
        <v>88.92948980011806</v>
      </c>
      <c r="K23" s="64" t="s">
        <v>178</v>
      </c>
      <c r="L23" s="64">
        <v>91</v>
      </c>
      <c r="N23" s="42">
        <v>6645</v>
      </c>
      <c r="O23" s="104">
        <v>8323.027634006688</v>
      </c>
      <c r="P23" s="115">
        <v>79.8387352800499</v>
      </c>
      <c r="Q23" s="64" t="s">
        <v>178</v>
      </c>
      <c r="R23" s="64">
        <v>102</v>
      </c>
      <c r="S23" s="42">
        <v>170</v>
      </c>
      <c r="T23" s="104">
        <v>554.3</v>
      </c>
      <c r="U23" s="64">
        <v>31</v>
      </c>
      <c r="V23" s="64" t="s">
        <v>178</v>
      </c>
      <c r="W23" s="64">
        <v>75</v>
      </c>
      <c r="Y23" s="42">
        <v>118</v>
      </c>
      <c r="Z23" s="104">
        <v>303.2</v>
      </c>
      <c r="AA23" s="64">
        <v>39</v>
      </c>
      <c r="AB23" s="64" t="s">
        <v>178</v>
      </c>
      <c r="AC23" s="64">
        <v>88</v>
      </c>
      <c r="AE23" s="42">
        <v>564</v>
      </c>
      <c r="AF23" s="104">
        <v>724.7</v>
      </c>
      <c r="AG23" s="64">
        <v>78</v>
      </c>
      <c r="AH23" s="64" t="s">
        <v>178</v>
      </c>
      <c r="AI23" s="42">
        <v>63</v>
      </c>
    </row>
    <row r="24" spans="1:35" ht="12">
      <c r="A24" s="17">
        <v>5023</v>
      </c>
      <c r="B24" s="42">
        <v>6487</v>
      </c>
      <c r="C24" s="104">
        <v>6361.958204889238</v>
      </c>
      <c r="D24" s="115">
        <v>101.96546080756497</v>
      </c>
      <c r="E24" s="64"/>
      <c r="F24" s="64">
        <v>68</v>
      </c>
      <c r="H24" s="42">
        <v>6630</v>
      </c>
      <c r="I24" s="104">
        <v>5274.4014162118965</v>
      </c>
      <c r="J24" s="115">
        <v>125.70146784090812</v>
      </c>
      <c r="K24" s="64" t="s">
        <v>178</v>
      </c>
      <c r="L24" s="64">
        <v>24</v>
      </c>
      <c r="N24" s="42">
        <v>8750</v>
      </c>
      <c r="O24" s="104">
        <v>9147.03955590009</v>
      </c>
      <c r="P24" s="115">
        <v>95.65936548679306</v>
      </c>
      <c r="Q24" s="64" t="s">
        <v>178</v>
      </c>
      <c r="R24" s="64">
        <v>67</v>
      </c>
      <c r="S24" s="42">
        <v>732</v>
      </c>
      <c r="T24" s="104">
        <v>632.7</v>
      </c>
      <c r="U24" s="64">
        <v>116</v>
      </c>
      <c r="V24" s="64" t="s">
        <v>178</v>
      </c>
      <c r="W24" s="64">
        <v>24</v>
      </c>
      <c r="Y24" s="42">
        <v>430</v>
      </c>
      <c r="Z24" s="104">
        <v>359.7</v>
      </c>
      <c r="AA24" s="64">
        <v>120</v>
      </c>
      <c r="AB24" s="64" t="s">
        <v>178</v>
      </c>
      <c r="AC24" s="64">
        <v>42</v>
      </c>
      <c r="AE24" s="42">
        <v>1191</v>
      </c>
      <c r="AF24" s="104">
        <v>788.6</v>
      </c>
      <c r="AG24" s="64">
        <v>151</v>
      </c>
      <c r="AH24" s="64" t="s">
        <v>178</v>
      </c>
      <c r="AI24" s="42">
        <v>14</v>
      </c>
    </row>
    <row r="25" spans="1:35" ht="12">
      <c r="A25" s="17">
        <v>5024</v>
      </c>
      <c r="B25" s="42">
        <v>4016</v>
      </c>
      <c r="C25" s="104">
        <v>3909.7376155996844</v>
      </c>
      <c r="D25" s="115">
        <v>102.71789042764235</v>
      </c>
      <c r="E25" s="64"/>
      <c r="F25" s="64">
        <v>65</v>
      </c>
      <c r="H25" s="42">
        <v>4608</v>
      </c>
      <c r="I25" s="104">
        <v>4425.035809528446</v>
      </c>
      <c r="J25" s="115">
        <v>104.1347505047886</v>
      </c>
      <c r="K25" s="64" t="s">
        <v>178</v>
      </c>
      <c r="L25" s="64">
        <v>66</v>
      </c>
      <c r="N25" s="42">
        <v>6635</v>
      </c>
      <c r="O25" s="104">
        <v>7685.969574380008</v>
      </c>
      <c r="P25" s="115">
        <v>86.32612887405574</v>
      </c>
      <c r="Q25" s="64" t="s">
        <v>178</v>
      </c>
      <c r="R25" s="64">
        <v>89</v>
      </c>
      <c r="S25" s="42">
        <v>86</v>
      </c>
      <c r="T25" s="104">
        <v>490.6</v>
      </c>
      <c r="U25" s="64">
        <v>18</v>
      </c>
      <c r="V25" s="64" t="s">
        <v>178</v>
      </c>
      <c r="W25" s="64">
        <v>95</v>
      </c>
      <c r="Y25" s="42">
        <v>50</v>
      </c>
      <c r="Z25" s="104">
        <v>253</v>
      </c>
      <c r="AA25" s="64">
        <v>20</v>
      </c>
      <c r="AB25" s="64" t="s">
        <v>178</v>
      </c>
      <c r="AC25" s="64">
        <v>99</v>
      </c>
      <c r="AE25" s="42">
        <v>465</v>
      </c>
      <c r="AF25" s="104">
        <v>655.5</v>
      </c>
      <c r="AG25" s="64">
        <v>71</v>
      </c>
      <c r="AH25" s="64" t="s">
        <v>178</v>
      </c>
      <c r="AI25" s="42">
        <v>71</v>
      </c>
    </row>
    <row r="26" spans="1:35" ht="12">
      <c r="A26" s="17">
        <v>5025</v>
      </c>
      <c r="B26" s="42">
        <v>2930</v>
      </c>
      <c r="C26" s="104">
        <v>2479.851243816761</v>
      </c>
      <c r="D26" s="115">
        <v>118.15224833770317</v>
      </c>
      <c r="E26" s="64" t="s">
        <v>178</v>
      </c>
      <c r="F26" s="64">
        <v>29</v>
      </c>
      <c r="H26" s="42">
        <v>3285</v>
      </c>
      <c r="I26" s="104">
        <v>2761.4008829495615</v>
      </c>
      <c r="J26" s="115">
        <v>118.96135835558803</v>
      </c>
      <c r="K26" s="64" t="s">
        <v>178</v>
      </c>
      <c r="L26" s="64">
        <v>35</v>
      </c>
      <c r="N26" s="42">
        <v>4525</v>
      </c>
      <c r="O26" s="104">
        <v>4530.539169924947</v>
      </c>
      <c r="P26" s="115">
        <v>99.87773707019868</v>
      </c>
      <c r="Q26" s="64"/>
      <c r="R26" s="64">
        <v>57</v>
      </c>
      <c r="S26" s="42">
        <v>82</v>
      </c>
      <c r="T26" s="104">
        <v>304.5</v>
      </c>
      <c r="U26" s="64">
        <v>27</v>
      </c>
      <c r="V26" s="64" t="s">
        <v>178</v>
      </c>
      <c r="W26" s="64">
        <v>81</v>
      </c>
      <c r="Y26" s="42">
        <v>25</v>
      </c>
      <c r="Z26" s="104">
        <v>159.8</v>
      </c>
      <c r="AA26" s="64">
        <v>16</v>
      </c>
      <c r="AB26" s="64" t="s">
        <v>178</v>
      </c>
      <c r="AC26" s="64">
        <v>101</v>
      </c>
      <c r="AE26" s="42">
        <v>355</v>
      </c>
      <c r="AF26" s="104">
        <v>403</v>
      </c>
      <c r="AG26" s="64">
        <v>88</v>
      </c>
      <c r="AH26" s="64" t="s">
        <v>177</v>
      </c>
      <c r="AI26" s="42">
        <v>52</v>
      </c>
    </row>
    <row r="27" spans="1:35" ht="12">
      <c r="A27" s="17">
        <v>5031</v>
      </c>
      <c r="B27" s="42">
        <v>3849</v>
      </c>
      <c r="C27" s="104">
        <v>3308.7708796329484</v>
      </c>
      <c r="D27" s="115">
        <v>116.3271843237142</v>
      </c>
      <c r="E27" s="64" t="s">
        <v>178</v>
      </c>
      <c r="F27" s="64">
        <v>33</v>
      </c>
      <c r="H27" s="42">
        <v>3316</v>
      </c>
      <c r="I27" s="104">
        <v>2466.614837900348</v>
      </c>
      <c r="J27" s="115">
        <v>134.4352571406192</v>
      </c>
      <c r="K27" s="64" t="s">
        <v>178</v>
      </c>
      <c r="L27" s="64">
        <v>19</v>
      </c>
      <c r="N27" s="42">
        <v>5621</v>
      </c>
      <c r="O27" s="104">
        <v>5885.468872700692</v>
      </c>
      <c r="P27" s="115">
        <v>95.50640945656154</v>
      </c>
      <c r="Q27" s="64" t="s">
        <v>178</v>
      </c>
      <c r="R27" s="64">
        <v>67</v>
      </c>
      <c r="S27" s="42">
        <v>303</v>
      </c>
      <c r="T27" s="104">
        <v>335.9</v>
      </c>
      <c r="U27" s="64">
        <v>90</v>
      </c>
      <c r="V27" s="64"/>
      <c r="W27" s="64">
        <v>34</v>
      </c>
      <c r="Y27" s="42">
        <v>269</v>
      </c>
      <c r="Z27" s="104">
        <v>203.7</v>
      </c>
      <c r="AA27" s="64">
        <v>132</v>
      </c>
      <c r="AB27" s="64" t="s">
        <v>178</v>
      </c>
      <c r="AC27" s="64">
        <v>37</v>
      </c>
      <c r="AE27" s="42">
        <v>236</v>
      </c>
      <c r="AF27" s="104">
        <v>371.7</v>
      </c>
      <c r="AG27" s="64">
        <v>63</v>
      </c>
      <c r="AH27" s="64" t="s">
        <v>178</v>
      </c>
      <c r="AI27" s="42">
        <v>77</v>
      </c>
    </row>
    <row r="28" spans="1:35" ht="12">
      <c r="A28" s="17">
        <v>5032</v>
      </c>
      <c r="B28" s="42">
        <v>4244</v>
      </c>
      <c r="C28" s="104">
        <v>4186.0441608717465</v>
      </c>
      <c r="D28" s="115">
        <v>101.38450137889095</v>
      </c>
      <c r="E28" s="64"/>
      <c r="F28" s="64">
        <v>73</v>
      </c>
      <c r="H28" s="42">
        <v>4223</v>
      </c>
      <c r="I28" s="104">
        <v>3977.6113249277073</v>
      </c>
      <c r="J28" s="115">
        <v>106.16924719452705</v>
      </c>
      <c r="K28" s="64" t="s">
        <v>178</v>
      </c>
      <c r="L28" s="64">
        <v>58</v>
      </c>
      <c r="N28" s="42">
        <v>5771</v>
      </c>
      <c r="O28" s="104">
        <v>6748.144695014664</v>
      </c>
      <c r="P28" s="115">
        <v>85.51980226896217</v>
      </c>
      <c r="Q28" s="64" t="s">
        <v>178</v>
      </c>
      <c r="R28" s="64">
        <v>89</v>
      </c>
      <c r="S28" s="42">
        <v>153</v>
      </c>
      <c r="T28" s="104">
        <v>462.3</v>
      </c>
      <c r="U28" s="64">
        <v>33</v>
      </c>
      <c r="V28" s="64" t="s">
        <v>178</v>
      </c>
      <c r="W28" s="64">
        <v>73</v>
      </c>
      <c r="Y28" s="42">
        <v>90</v>
      </c>
      <c r="Z28" s="104">
        <v>251.6</v>
      </c>
      <c r="AA28" s="64">
        <v>36</v>
      </c>
      <c r="AB28" s="64" t="s">
        <v>178</v>
      </c>
      <c r="AC28" s="64">
        <v>90</v>
      </c>
      <c r="AE28" s="42">
        <v>574</v>
      </c>
      <c r="AF28" s="104">
        <v>583.8</v>
      </c>
      <c r="AG28" s="64">
        <v>98</v>
      </c>
      <c r="AH28" s="64"/>
      <c r="AI28" s="42">
        <v>42</v>
      </c>
    </row>
    <row r="29" spans="1:35" ht="12">
      <c r="A29" s="17">
        <v>5033</v>
      </c>
      <c r="B29" s="42">
        <v>3503</v>
      </c>
      <c r="C29" s="104">
        <v>2776.880779984228</v>
      </c>
      <c r="D29" s="115">
        <v>126.14873584957782</v>
      </c>
      <c r="E29" s="64" t="s">
        <v>178</v>
      </c>
      <c r="F29" s="64">
        <v>16</v>
      </c>
      <c r="H29" s="42">
        <v>2672</v>
      </c>
      <c r="I29" s="104">
        <v>2120.2529393131326</v>
      </c>
      <c r="J29" s="115">
        <v>126.02269995511048</v>
      </c>
      <c r="K29" s="64" t="s">
        <v>178</v>
      </c>
      <c r="L29" s="64">
        <v>24</v>
      </c>
      <c r="N29" s="42">
        <v>4071</v>
      </c>
      <c r="O29" s="104">
        <v>4376.554866158474</v>
      </c>
      <c r="P29" s="115">
        <v>93.01837003070236</v>
      </c>
      <c r="Q29" s="64" t="s">
        <v>178</v>
      </c>
      <c r="R29" s="64">
        <v>75</v>
      </c>
      <c r="S29" s="42">
        <v>112</v>
      </c>
      <c r="T29" s="104">
        <v>275.2</v>
      </c>
      <c r="U29" s="64">
        <v>41</v>
      </c>
      <c r="V29" s="64" t="s">
        <v>178</v>
      </c>
      <c r="W29" s="64">
        <v>68</v>
      </c>
      <c r="Y29" s="42">
        <v>62</v>
      </c>
      <c r="Z29" s="104">
        <v>161.7</v>
      </c>
      <c r="AA29" s="64">
        <v>38</v>
      </c>
      <c r="AB29" s="64" t="s">
        <v>178</v>
      </c>
      <c r="AC29" s="64">
        <v>89</v>
      </c>
      <c r="AE29" s="42">
        <v>255</v>
      </c>
      <c r="AF29" s="104">
        <v>317.9</v>
      </c>
      <c r="AG29" s="64">
        <v>80</v>
      </c>
      <c r="AH29" s="64" t="s">
        <v>178</v>
      </c>
      <c r="AI29" s="42">
        <v>58</v>
      </c>
    </row>
    <row r="30" spans="1:35" ht="12">
      <c r="A30" s="17">
        <v>5034</v>
      </c>
      <c r="B30" s="42">
        <v>3879</v>
      </c>
      <c r="C30" s="104">
        <v>3495.2777976915904</v>
      </c>
      <c r="D30" s="115">
        <v>110.97830342875274</v>
      </c>
      <c r="E30" s="64" t="s">
        <v>178</v>
      </c>
      <c r="F30" s="64">
        <v>46</v>
      </c>
      <c r="H30" s="42">
        <v>2914</v>
      </c>
      <c r="I30" s="104">
        <v>3096.9634759955975</v>
      </c>
      <c r="J30" s="115">
        <v>94.0921655223338</v>
      </c>
      <c r="K30" s="64" t="s">
        <v>178</v>
      </c>
      <c r="L30" s="64">
        <v>85</v>
      </c>
      <c r="N30" s="42">
        <v>4858</v>
      </c>
      <c r="O30" s="104">
        <v>6485.808993592942</v>
      </c>
      <c r="P30" s="115">
        <v>74.90198994140923</v>
      </c>
      <c r="Q30" s="64" t="s">
        <v>178</v>
      </c>
      <c r="R30" s="64">
        <v>110</v>
      </c>
      <c r="S30" s="42">
        <v>88</v>
      </c>
      <c r="T30" s="104">
        <v>393</v>
      </c>
      <c r="U30" s="64">
        <v>22</v>
      </c>
      <c r="V30" s="64" t="s">
        <v>178</v>
      </c>
      <c r="W30" s="64">
        <v>87</v>
      </c>
      <c r="Y30" s="42">
        <v>53</v>
      </c>
      <c r="Z30" s="104">
        <v>223.5</v>
      </c>
      <c r="AA30" s="64">
        <v>24</v>
      </c>
      <c r="AB30" s="64" t="s">
        <v>178</v>
      </c>
      <c r="AC30" s="64">
        <v>98</v>
      </c>
      <c r="AE30" s="42">
        <v>355</v>
      </c>
      <c r="AF30" s="104">
        <v>476.5</v>
      </c>
      <c r="AG30" s="64">
        <v>74</v>
      </c>
      <c r="AH30" s="64" t="s">
        <v>178</v>
      </c>
      <c r="AI30" s="42">
        <v>68</v>
      </c>
    </row>
    <row r="31" spans="1:35" ht="12">
      <c r="A31" s="17">
        <v>5035</v>
      </c>
      <c r="B31" s="42">
        <v>1977</v>
      </c>
      <c r="C31" s="104">
        <v>2217.3600258083015</v>
      </c>
      <c r="D31" s="115">
        <v>89.16008122223262</v>
      </c>
      <c r="E31" s="64" t="s">
        <v>178</v>
      </c>
      <c r="F31" s="64">
        <v>99</v>
      </c>
      <c r="H31" s="42">
        <v>1645</v>
      </c>
      <c r="I31" s="104">
        <v>2123.884417812333</v>
      </c>
      <c r="J31" s="115">
        <v>77.45242566892605</v>
      </c>
      <c r="K31" s="64" t="s">
        <v>178</v>
      </c>
      <c r="L31" s="64">
        <v>112</v>
      </c>
      <c r="N31" s="42">
        <v>2774</v>
      </c>
      <c r="O31" s="104">
        <v>4557.029568282665</v>
      </c>
      <c r="P31" s="115">
        <v>60.87298663382149</v>
      </c>
      <c r="Q31" s="64" t="s">
        <v>178</v>
      </c>
      <c r="R31" s="64">
        <v>118</v>
      </c>
      <c r="S31" s="42">
        <v>112</v>
      </c>
      <c r="T31" s="104">
        <v>263.6</v>
      </c>
      <c r="U31" s="64">
        <v>42</v>
      </c>
      <c r="V31" s="64" t="s">
        <v>178</v>
      </c>
      <c r="W31" s="64">
        <v>67</v>
      </c>
      <c r="Y31" s="42">
        <v>65</v>
      </c>
      <c r="Z31" s="104">
        <v>150.3</v>
      </c>
      <c r="AA31" s="64">
        <v>43</v>
      </c>
      <c r="AB31" s="64" t="s">
        <v>178</v>
      </c>
      <c r="AC31" s="64">
        <v>86</v>
      </c>
      <c r="AE31" s="42">
        <v>209</v>
      </c>
      <c r="AF31" s="104">
        <v>316.1</v>
      </c>
      <c r="AG31" s="64">
        <v>66</v>
      </c>
      <c r="AH31" s="64" t="s">
        <v>178</v>
      </c>
      <c r="AI31" s="42">
        <v>74</v>
      </c>
    </row>
    <row r="32" spans="1:35" ht="12">
      <c r="A32" s="17">
        <v>5037</v>
      </c>
      <c r="B32" s="42">
        <v>3974</v>
      </c>
      <c r="C32" s="104">
        <v>3667.969388486629</v>
      </c>
      <c r="D32" s="115">
        <v>108.34332512354025</v>
      </c>
      <c r="E32" s="64" t="s">
        <v>178</v>
      </c>
      <c r="F32" s="64">
        <v>56</v>
      </c>
      <c r="H32" s="42">
        <v>3237</v>
      </c>
      <c r="I32" s="104">
        <v>2693.5511103198046</v>
      </c>
      <c r="J32" s="115">
        <v>120.17592640429501</v>
      </c>
      <c r="K32" s="64" t="s">
        <v>178</v>
      </c>
      <c r="L32" s="64">
        <v>33</v>
      </c>
      <c r="N32" s="42">
        <v>4622</v>
      </c>
      <c r="O32" s="104">
        <v>5516.957750359265</v>
      </c>
      <c r="P32" s="115">
        <v>83.77805684118235</v>
      </c>
      <c r="Q32" s="64" t="s">
        <v>178</v>
      </c>
      <c r="R32" s="64">
        <v>96</v>
      </c>
      <c r="S32" s="42">
        <v>160</v>
      </c>
      <c r="T32" s="104">
        <v>350.7</v>
      </c>
      <c r="U32" s="64">
        <v>46</v>
      </c>
      <c r="V32" s="64" t="s">
        <v>178</v>
      </c>
      <c r="W32" s="64">
        <v>61</v>
      </c>
      <c r="Y32" s="42">
        <v>142</v>
      </c>
      <c r="Z32" s="104">
        <v>204</v>
      </c>
      <c r="AA32" s="64">
        <v>70</v>
      </c>
      <c r="AB32" s="64" t="s">
        <v>178</v>
      </c>
      <c r="AC32" s="64">
        <v>64</v>
      </c>
      <c r="AE32" s="42">
        <v>317</v>
      </c>
      <c r="AF32" s="104">
        <v>409.5</v>
      </c>
      <c r="AG32" s="64">
        <v>77</v>
      </c>
      <c r="AH32" s="64" t="s">
        <v>178</v>
      </c>
      <c r="AI32" s="42">
        <v>64</v>
      </c>
    </row>
    <row r="33" spans="1:35" ht="12">
      <c r="A33" s="17">
        <v>5038</v>
      </c>
      <c r="B33" s="42">
        <v>5384</v>
      </c>
      <c r="C33" s="104">
        <v>5049.502114846941</v>
      </c>
      <c r="D33" s="115">
        <v>106.62437360248929</v>
      </c>
      <c r="E33" s="64" t="s">
        <v>178</v>
      </c>
      <c r="F33" s="64">
        <v>59</v>
      </c>
      <c r="H33" s="42">
        <v>4432</v>
      </c>
      <c r="I33" s="104">
        <v>4491.113560950469</v>
      </c>
      <c r="J33" s="115">
        <v>98.68376606050552</v>
      </c>
      <c r="K33" s="64"/>
      <c r="L33" s="64">
        <v>72</v>
      </c>
      <c r="N33" s="42">
        <v>7706</v>
      </c>
      <c r="O33" s="104">
        <v>8340.835847091246</v>
      </c>
      <c r="P33" s="115">
        <v>92.3888221908523</v>
      </c>
      <c r="Q33" s="64" t="s">
        <v>178</v>
      </c>
      <c r="R33" s="64">
        <v>80</v>
      </c>
      <c r="S33" s="42">
        <v>285</v>
      </c>
      <c r="T33" s="104">
        <v>543.2</v>
      </c>
      <c r="U33" s="64">
        <v>52</v>
      </c>
      <c r="V33" s="64" t="s">
        <v>178</v>
      </c>
      <c r="W33" s="64">
        <v>56</v>
      </c>
      <c r="Y33" s="42">
        <v>146</v>
      </c>
      <c r="Z33" s="104">
        <v>306.4</v>
      </c>
      <c r="AA33" s="64">
        <v>48</v>
      </c>
      <c r="AB33" s="64" t="s">
        <v>178</v>
      </c>
      <c r="AC33" s="64">
        <v>81</v>
      </c>
      <c r="AE33" s="42">
        <v>655</v>
      </c>
      <c r="AF33" s="104">
        <v>678.2</v>
      </c>
      <c r="AG33" s="64">
        <v>97</v>
      </c>
      <c r="AH33" s="64"/>
      <c r="AI33" s="42">
        <v>43</v>
      </c>
    </row>
    <row r="34" spans="1:35" ht="12">
      <c r="A34" s="17">
        <v>5039</v>
      </c>
      <c r="B34" s="42">
        <v>3703</v>
      </c>
      <c r="C34" s="104">
        <v>3550.5391067460027</v>
      </c>
      <c r="D34" s="115">
        <v>104.29402095485507</v>
      </c>
      <c r="E34" s="64" t="s">
        <v>177</v>
      </c>
      <c r="F34" s="64">
        <v>64</v>
      </c>
      <c r="H34" s="42">
        <v>3387</v>
      </c>
      <c r="I34" s="104">
        <v>3141.0073049060184</v>
      </c>
      <c r="J34" s="115">
        <v>107.83164988854878</v>
      </c>
      <c r="K34" s="64" t="s">
        <v>178</v>
      </c>
      <c r="L34" s="64">
        <v>54</v>
      </c>
      <c r="N34" s="42">
        <v>4198</v>
      </c>
      <c r="O34" s="104">
        <v>4662.336258740686</v>
      </c>
      <c r="P34" s="115">
        <v>90.0406956304326</v>
      </c>
      <c r="Q34" s="64" t="s">
        <v>178</v>
      </c>
      <c r="R34" s="64">
        <v>84</v>
      </c>
      <c r="S34" s="42">
        <v>524</v>
      </c>
      <c r="T34" s="104">
        <v>352.4</v>
      </c>
      <c r="U34" s="64">
        <v>149</v>
      </c>
      <c r="V34" s="64" t="s">
        <v>178</v>
      </c>
      <c r="W34" s="64">
        <v>16</v>
      </c>
      <c r="Y34" s="42">
        <v>180</v>
      </c>
      <c r="Z34" s="104">
        <v>198.3</v>
      </c>
      <c r="AA34" s="64">
        <v>91</v>
      </c>
      <c r="AB34" s="64"/>
      <c r="AC34" s="64">
        <v>54</v>
      </c>
      <c r="AE34" s="42">
        <v>664</v>
      </c>
      <c r="AF34" s="104">
        <v>450.4</v>
      </c>
      <c r="AG34" s="64">
        <v>147</v>
      </c>
      <c r="AH34" s="64" t="s">
        <v>178</v>
      </c>
      <c r="AI34" s="42">
        <v>18</v>
      </c>
    </row>
    <row r="35" spans="1:35" ht="12">
      <c r="A35" s="17">
        <v>5040</v>
      </c>
      <c r="B35" s="42">
        <v>677</v>
      </c>
      <c r="C35" s="104">
        <v>504.25944512151403</v>
      </c>
      <c r="D35" s="115">
        <v>134.25628543990084</v>
      </c>
      <c r="E35" s="64" t="s">
        <v>178</v>
      </c>
      <c r="F35" s="64">
        <v>8</v>
      </c>
      <c r="H35" s="42">
        <v>949</v>
      </c>
      <c r="I35" s="104">
        <v>688.5858934023473</v>
      </c>
      <c r="J35" s="115">
        <v>137.8186816042556</v>
      </c>
      <c r="K35" s="64" t="s">
        <v>178</v>
      </c>
      <c r="L35" s="64">
        <v>13</v>
      </c>
      <c r="N35" s="42">
        <v>1098</v>
      </c>
      <c r="O35" s="104">
        <v>1583.5191212553011</v>
      </c>
      <c r="P35" s="115">
        <v>69.3392321735644</v>
      </c>
      <c r="Q35" s="64" t="s">
        <v>178</v>
      </c>
      <c r="R35" s="64">
        <v>114</v>
      </c>
      <c r="S35" s="42">
        <v>57</v>
      </c>
      <c r="T35" s="104">
        <v>87.5</v>
      </c>
      <c r="U35" s="64">
        <v>65</v>
      </c>
      <c r="V35" s="64" t="s">
        <v>178</v>
      </c>
      <c r="W35" s="64">
        <v>48</v>
      </c>
      <c r="Y35" s="42">
        <v>61</v>
      </c>
      <c r="Z35" s="104">
        <v>40.6</v>
      </c>
      <c r="AA35" s="64">
        <v>150</v>
      </c>
      <c r="AB35" s="64" t="s">
        <v>178</v>
      </c>
      <c r="AC35" s="64">
        <v>31</v>
      </c>
      <c r="AE35" s="42">
        <v>93</v>
      </c>
      <c r="AF35" s="104">
        <v>124.6</v>
      </c>
      <c r="AG35" s="64">
        <v>75</v>
      </c>
      <c r="AH35" s="64" t="s">
        <v>178</v>
      </c>
      <c r="AI35" s="42">
        <v>65</v>
      </c>
    </row>
    <row r="36" spans="1:35" ht="12">
      <c r="A36" s="17">
        <v>5041</v>
      </c>
      <c r="B36" s="42">
        <v>6398</v>
      </c>
      <c r="C36" s="104">
        <v>5443.238941859631</v>
      </c>
      <c r="D36" s="115">
        <v>117.54031135392677</v>
      </c>
      <c r="E36" s="64" t="s">
        <v>178</v>
      </c>
      <c r="F36" s="64">
        <v>29</v>
      </c>
      <c r="H36" s="42">
        <v>5920</v>
      </c>
      <c r="I36" s="104">
        <v>5448.195461543847</v>
      </c>
      <c r="J36" s="115">
        <v>108.65983134757904</v>
      </c>
      <c r="K36" s="64" t="s">
        <v>178</v>
      </c>
      <c r="L36" s="64">
        <v>49</v>
      </c>
      <c r="N36" s="42">
        <v>6582</v>
      </c>
      <c r="O36" s="104">
        <v>6941.68058427819</v>
      </c>
      <c r="P36" s="115">
        <v>94.81853738570442</v>
      </c>
      <c r="Q36" s="64" t="s">
        <v>178</v>
      </c>
      <c r="R36" s="64">
        <v>72</v>
      </c>
      <c r="S36" s="42">
        <v>232</v>
      </c>
      <c r="T36" s="104">
        <v>571.9</v>
      </c>
      <c r="U36" s="64">
        <v>41</v>
      </c>
      <c r="V36" s="64" t="s">
        <v>178</v>
      </c>
      <c r="W36" s="64">
        <v>68</v>
      </c>
      <c r="Y36" s="42">
        <v>241</v>
      </c>
      <c r="Z36" s="104">
        <v>304.9</v>
      </c>
      <c r="AA36" s="64">
        <v>79</v>
      </c>
      <c r="AB36" s="64" t="s">
        <v>178</v>
      </c>
      <c r="AC36" s="64">
        <v>59</v>
      </c>
      <c r="AE36" s="42">
        <v>825</v>
      </c>
      <c r="AF36" s="104">
        <v>787.4</v>
      </c>
      <c r="AG36" s="64">
        <v>105</v>
      </c>
      <c r="AH36" s="64"/>
      <c r="AI36" s="42">
        <v>37</v>
      </c>
    </row>
    <row r="37" spans="1:35" ht="12">
      <c r="A37" s="17">
        <v>5042</v>
      </c>
      <c r="B37" s="42">
        <v>3163</v>
      </c>
      <c r="C37" s="104">
        <v>3502.185461323392</v>
      </c>
      <c r="D37" s="115">
        <v>90.3150342816162</v>
      </c>
      <c r="E37" s="64" t="s">
        <v>178</v>
      </c>
      <c r="F37" s="64">
        <v>98</v>
      </c>
      <c r="H37" s="42">
        <v>3144</v>
      </c>
      <c r="I37" s="104">
        <v>2962.2921690272315</v>
      </c>
      <c r="J37" s="115">
        <v>106.13402799604465</v>
      </c>
      <c r="K37" s="64" t="s">
        <v>178</v>
      </c>
      <c r="L37" s="64">
        <v>58</v>
      </c>
      <c r="N37" s="42">
        <v>5919</v>
      </c>
      <c r="O37" s="104">
        <v>8099.696808689503</v>
      </c>
      <c r="P37" s="115">
        <v>73.07680941402633</v>
      </c>
      <c r="Q37" s="64" t="s">
        <v>178</v>
      </c>
      <c r="R37" s="64">
        <v>111</v>
      </c>
      <c r="S37" s="42">
        <v>315</v>
      </c>
      <c r="T37" s="104">
        <v>420.4</v>
      </c>
      <c r="U37" s="64">
        <v>75</v>
      </c>
      <c r="V37" s="64" t="s">
        <v>178</v>
      </c>
      <c r="W37" s="64">
        <v>39</v>
      </c>
      <c r="Y37" s="42">
        <v>334</v>
      </c>
      <c r="Z37" s="104">
        <v>248.2</v>
      </c>
      <c r="AA37" s="64">
        <v>135</v>
      </c>
      <c r="AB37" s="64" t="s">
        <v>178</v>
      </c>
      <c r="AC37" s="64">
        <v>36</v>
      </c>
      <c r="AE37" s="42">
        <v>493</v>
      </c>
      <c r="AF37" s="104">
        <v>499.3</v>
      </c>
      <c r="AG37" s="64">
        <v>99</v>
      </c>
      <c r="AH37" s="64"/>
      <c r="AI37" s="42">
        <v>39</v>
      </c>
    </row>
    <row r="38" spans="1:35" ht="12">
      <c r="A38" s="17">
        <v>5043</v>
      </c>
      <c r="B38" s="42">
        <v>5953</v>
      </c>
      <c r="C38" s="104">
        <v>6037.2980141945645</v>
      </c>
      <c r="D38" s="115">
        <v>98.60371288618902</v>
      </c>
      <c r="E38" s="64"/>
      <c r="F38" s="64">
        <v>80</v>
      </c>
      <c r="H38" s="42">
        <v>6040</v>
      </c>
      <c r="I38" s="104">
        <v>5716.897116393107</v>
      </c>
      <c r="J38" s="115">
        <v>105.65171765432686</v>
      </c>
      <c r="K38" s="64" t="s">
        <v>178</v>
      </c>
      <c r="L38" s="64">
        <v>58</v>
      </c>
      <c r="N38" s="42">
        <v>9452</v>
      </c>
      <c r="O38" s="104">
        <v>9383.680538020812</v>
      </c>
      <c r="P38" s="115">
        <v>100.72806679322012</v>
      </c>
      <c r="Q38" s="64"/>
      <c r="R38" s="64">
        <v>51</v>
      </c>
      <c r="S38" s="42">
        <v>1198</v>
      </c>
      <c r="T38" s="104">
        <v>650.7</v>
      </c>
      <c r="U38" s="64">
        <v>184</v>
      </c>
      <c r="V38" s="64" t="s">
        <v>178</v>
      </c>
      <c r="W38" s="64">
        <v>14</v>
      </c>
      <c r="Y38" s="42">
        <v>546</v>
      </c>
      <c r="Z38" s="104">
        <v>346.6</v>
      </c>
      <c r="AA38" s="64">
        <v>158</v>
      </c>
      <c r="AB38" s="64" t="s">
        <v>178</v>
      </c>
      <c r="AC38" s="64">
        <v>30</v>
      </c>
      <c r="AE38" s="42">
        <v>2660</v>
      </c>
      <c r="AF38" s="104">
        <v>839.1</v>
      </c>
      <c r="AG38" s="64">
        <v>317</v>
      </c>
      <c r="AH38" s="64" t="s">
        <v>178</v>
      </c>
      <c r="AI38" s="42">
        <v>1</v>
      </c>
    </row>
    <row r="39" spans="1:35" ht="12">
      <c r="A39" s="17">
        <v>5044</v>
      </c>
      <c r="B39" s="42">
        <v>2556</v>
      </c>
      <c r="C39" s="104">
        <v>2355.5132984443326</v>
      </c>
      <c r="D39" s="115">
        <v>108.51138058477854</v>
      </c>
      <c r="E39" s="64" t="s">
        <v>178</v>
      </c>
      <c r="F39" s="64">
        <v>53</v>
      </c>
      <c r="H39" s="42">
        <v>3056</v>
      </c>
      <c r="I39" s="104">
        <v>3173.539755344147</v>
      </c>
      <c r="J39" s="115">
        <v>96.29625703770644</v>
      </c>
      <c r="K39" s="64" t="s">
        <v>177</v>
      </c>
      <c r="L39" s="64">
        <v>80</v>
      </c>
      <c r="N39" s="42">
        <v>4108</v>
      </c>
      <c r="O39" s="104">
        <v>4401.185982123755</v>
      </c>
      <c r="P39" s="115">
        <v>93.33847778043044</v>
      </c>
      <c r="Q39" s="64" t="s">
        <v>178</v>
      </c>
      <c r="R39" s="64">
        <v>75</v>
      </c>
      <c r="S39" s="42">
        <v>32</v>
      </c>
      <c r="T39" s="104">
        <v>319.7</v>
      </c>
      <c r="U39" s="64">
        <v>10</v>
      </c>
      <c r="V39" s="64" t="s">
        <v>178</v>
      </c>
      <c r="W39" s="64">
        <v>108</v>
      </c>
      <c r="Y39" s="42">
        <v>256</v>
      </c>
      <c r="Z39" s="104">
        <v>152.7</v>
      </c>
      <c r="AA39" s="64">
        <v>168</v>
      </c>
      <c r="AB39" s="64" t="s">
        <v>178</v>
      </c>
      <c r="AC39" s="64">
        <v>28</v>
      </c>
      <c r="AE39" s="42">
        <v>335</v>
      </c>
      <c r="AF39" s="104">
        <v>446.6</v>
      </c>
      <c r="AG39" s="64">
        <v>75</v>
      </c>
      <c r="AH39" s="64" t="s">
        <v>178</v>
      </c>
      <c r="AI39" s="42">
        <v>65</v>
      </c>
    </row>
    <row r="40" spans="1:35" ht="12">
      <c r="A40" s="17">
        <v>5045</v>
      </c>
      <c r="B40" s="42">
        <v>3948</v>
      </c>
      <c r="C40" s="104">
        <v>3889.0146247042794</v>
      </c>
      <c r="D40" s="115">
        <v>101.51671775469875</v>
      </c>
      <c r="E40" s="64"/>
      <c r="F40" s="64">
        <v>68</v>
      </c>
      <c r="H40" s="42">
        <v>3842</v>
      </c>
      <c r="I40" s="104">
        <v>4202.814979997596</v>
      </c>
      <c r="J40" s="115">
        <v>91.41492114892475</v>
      </c>
      <c r="K40" s="64" t="s">
        <v>178</v>
      </c>
      <c r="L40" s="64">
        <v>90</v>
      </c>
      <c r="N40" s="42">
        <v>6650</v>
      </c>
      <c r="O40" s="104">
        <v>8415.4761039797</v>
      </c>
      <c r="P40" s="115">
        <v>79.0210787581608</v>
      </c>
      <c r="Q40" s="64" t="s">
        <v>178</v>
      </c>
      <c r="R40" s="64">
        <v>104</v>
      </c>
      <c r="S40" s="42">
        <v>143</v>
      </c>
      <c r="T40" s="104">
        <v>499.3</v>
      </c>
      <c r="U40" s="64">
        <v>29</v>
      </c>
      <c r="V40" s="64" t="s">
        <v>178</v>
      </c>
      <c r="W40" s="64">
        <v>78</v>
      </c>
      <c r="Y40" s="42">
        <v>168</v>
      </c>
      <c r="Z40" s="104">
        <v>268.3</v>
      </c>
      <c r="AA40" s="64">
        <v>63</v>
      </c>
      <c r="AB40" s="64" t="s">
        <v>178</v>
      </c>
      <c r="AC40" s="64">
        <v>68</v>
      </c>
      <c r="AE40" s="42">
        <v>540</v>
      </c>
      <c r="AF40" s="104">
        <v>612.9</v>
      </c>
      <c r="AG40" s="64">
        <v>88</v>
      </c>
      <c r="AH40" s="64" t="s">
        <v>178</v>
      </c>
      <c r="AI40" s="42">
        <v>52</v>
      </c>
    </row>
    <row r="41" spans="1:35" ht="12">
      <c r="A41" s="17">
        <v>5046</v>
      </c>
      <c r="B41" s="42">
        <v>2587</v>
      </c>
      <c r="C41" s="104">
        <v>2991.0183525700763</v>
      </c>
      <c r="D41" s="115">
        <v>86.49228105795747</v>
      </c>
      <c r="E41" s="64" t="s">
        <v>178</v>
      </c>
      <c r="F41" s="64">
        <v>104</v>
      </c>
      <c r="H41" s="42">
        <v>2335</v>
      </c>
      <c r="I41" s="104">
        <v>2649.1747938092567</v>
      </c>
      <c r="J41" s="115">
        <v>88.14065442025803</v>
      </c>
      <c r="K41" s="64" t="s">
        <v>178</v>
      </c>
      <c r="L41" s="64">
        <v>93</v>
      </c>
      <c r="N41" s="42">
        <v>4069</v>
      </c>
      <c r="O41" s="104">
        <v>4460.683848211315</v>
      </c>
      <c r="P41" s="115">
        <v>91.21919729038012</v>
      </c>
      <c r="Q41" s="64" t="s">
        <v>178</v>
      </c>
      <c r="R41" s="64">
        <v>83</v>
      </c>
      <c r="S41" s="42">
        <v>161</v>
      </c>
      <c r="T41" s="104">
        <v>312.1</v>
      </c>
      <c r="U41" s="64">
        <v>52</v>
      </c>
      <c r="V41" s="64" t="s">
        <v>178</v>
      </c>
      <c r="W41" s="64">
        <v>56</v>
      </c>
      <c r="Y41" s="42">
        <v>205</v>
      </c>
      <c r="Z41" s="104">
        <v>173.8</v>
      </c>
      <c r="AA41" s="64">
        <v>118</v>
      </c>
      <c r="AB41" s="64" t="s">
        <v>177</v>
      </c>
      <c r="AC41" s="64">
        <v>46</v>
      </c>
      <c r="AE41" s="42">
        <v>497</v>
      </c>
      <c r="AF41" s="104">
        <v>399.9</v>
      </c>
      <c r="AG41" s="64">
        <v>124</v>
      </c>
      <c r="AH41" s="64" t="s">
        <v>178</v>
      </c>
      <c r="AI41" s="42">
        <v>26</v>
      </c>
    </row>
    <row r="42" spans="1:35" ht="12">
      <c r="A42" s="17">
        <v>5047</v>
      </c>
      <c r="B42" s="42">
        <v>2905</v>
      </c>
      <c r="C42" s="104">
        <v>2438.4052620259517</v>
      </c>
      <c r="D42" s="115">
        <v>119.13524159582798</v>
      </c>
      <c r="E42" s="64" t="s">
        <v>178</v>
      </c>
      <c r="F42" s="64">
        <v>24</v>
      </c>
      <c r="H42" s="42">
        <v>3006</v>
      </c>
      <c r="I42" s="104">
        <v>2662.925214904</v>
      </c>
      <c r="J42" s="115">
        <v>112.88338039595935</v>
      </c>
      <c r="K42" s="64" t="s">
        <v>178</v>
      </c>
      <c r="L42" s="64">
        <v>42</v>
      </c>
      <c r="N42" s="42">
        <v>3692</v>
      </c>
      <c r="O42" s="104">
        <v>4016.7259290902057</v>
      </c>
      <c r="P42" s="115">
        <v>91.91565631255911</v>
      </c>
      <c r="Q42" s="64" t="s">
        <v>178</v>
      </c>
      <c r="R42" s="64">
        <v>80</v>
      </c>
      <c r="S42" s="42">
        <v>743</v>
      </c>
      <c r="T42" s="104">
        <v>286.1</v>
      </c>
      <c r="U42" s="64">
        <v>260</v>
      </c>
      <c r="V42" s="64" t="s">
        <v>178</v>
      </c>
      <c r="W42" s="64">
        <v>7</v>
      </c>
      <c r="Y42" s="42">
        <v>168</v>
      </c>
      <c r="Z42" s="104">
        <v>149.2</v>
      </c>
      <c r="AA42" s="64">
        <v>113</v>
      </c>
      <c r="AB42" s="64"/>
      <c r="AC42" s="64">
        <v>49</v>
      </c>
      <c r="AE42" s="42">
        <v>890</v>
      </c>
      <c r="AF42" s="104">
        <v>382.4</v>
      </c>
      <c r="AG42" s="64">
        <v>233</v>
      </c>
      <c r="AH42" s="64" t="s">
        <v>178</v>
      </c>
      <c r="AI42" s="42">
        <v>3</v>
      </c>
    </row>
    <row r="43" spans="1:35" ht="12">
      <c r="A43" s="17">
        <v>5048</v>
      </c>
      <c r="B43" s="42">
        <v>3937</v>
      </c>
      <c r="C43" s="104">
        <v>4172.228833608144</v>
      </c>
      <c r="D43" s="115">
        <v>94.36203422704604</v>
      </c>
      <c r="E43" s="64" t="s">
        <v>178</v>
      </c>
      <c r="F43" s="64">
        <v>88</v>
      </c>
      <c r="H43" s="42">
        <v>4283</v>
      </c>
      <c r="I43" s="104">
        <v>4112.931284856237</v>
      </c>
      <c r="J43" s="115">
        <v>104.13497584484219</v>
      </c>
      <c r="K43" s="64" t="s">
        <v>178</v>
      </c>
      <c r="L43" s="64">
        <v>66</v>
      </c>
      <c r="N43" s="42">
        <v>6484</v>
      </c>
      <c r="O43" s="104">
        <v>6396.535146066518</v>
      </c>
      <c r="P43" s="115">
        <v>101.36737861883347</v>
      </c>
      <c r="Q43" s="64"/>
      <c r="R43" s="64">
        <v>51</v>
      </c>
      <c r="S43" s="42">
        <v>229</v>
      </c>
      <c r="T43" s="104">
        <v>466</v>
      </c>
      <c r="U43" s="64">
        <v>49</v>
      </c>
      <c r="V43" s="64" t="s">
        <v>178</v>
      </c>
      <c r="W43" s="64">
        <v>58</v>
      </c>
      <c r="Y43" s="42">
        <v>149</v>
      </c>
      <c r="Z43" s="104">
        <v>242.8</v>
      </c>
      <c r="AA43" s="64">
        <v>61</v>
      </c>
      <c r="AB43" s="64" t="s">
        <v>178</v>
      </c>
      <c r="AC43" s="64">
        <v>73</v>
      </c>
      <c r="AE43" s="42">
        <v>981</v>
      </c>
      <c r="AF43" s="104">
        <v>617</v>
      </c>
      <c r="AG43" s="64">
        <v>159</v>
      </c>
      <c r="AH43" s="64" t="s">
        <v>178</v>
      </c>
      <c r="AI43" s="42">
        <v>11</v>
      </c>
    </row>
    <row r="44" spans="1:35" ht="12">
      <c r="A44" s="17">
        <v>5049</v>
      </c>
      <c r="B44" s="42">
        <v>2376</v>
      </c>
      <c r="C44" s="104">
        <v>2127.560398594881</v>
      </c>
      <c r="D44" s="115">
        <v>111.67720557165839</v>
      </c>
      <c r="E44" s="64" t="s">
        <v>178</v>
      </c>
      <c r="F44" s="64">
        <v>44</v>
      </c>
      <c r="H44" s="42">
        <v>2989</v>
      </c>
      <c r="I44" s="104">
        <v>3520.6531307206405</v>
      </c>
      <c r="J44" s="115">
        <v>84.89901984147423</v>
      </c>
      <c r="K44" s="64" t="s">
        <v>178</v>
      </c>
      <c r="L44" s="64">
        <v>99</v>
      </c>
      <c r="N44" s="42">
        <v>5292</v>
      </c>
      <c r="O44" s="104">
        <v>5523.317856086949</v>
      </c>
      <c r="P44" s="115">
        <v>95.81197638604075</v>
      </c>
      <c r="Q44" s="64" t="s">
        <v>178</v>
      </c>
      <c r="R44" s="64">
        <v>67</v>
      </c>
      <c r="S44" s="42">
        <v>82</v>
      </c>
      <c r="T44" s="104">
        <v>358.5</v>
      </c>
      <c r="U44" s="64">
        <v>23</v>
      </c>
      <c r="V44" s="64" t="s">
        <v>178</v>
      </c>
      <c r="W44" s="64">
        <v>85</v>
      </c>
      <c r="Y44" s="42">
        <v>122</v>
      </c>
      <c r="Z44" s="104">
        <v>160.2</v>
      </c>
      <c r="AA44" s="64">
        <v>76</v>
      </c>
      <c r="AB44" s="64" t="s">
        <v>178</v>
      </c>
      <c r="AC44" s="64">
        <v>60</v>
      </c>
      <c r="AE44" s="42">
        <v>665</v>
      </c>
      <c r="AF44" s="104">
        <v>525.8</v>
      </c>
      <c r="AG44" s="64">
        <v>126</v>
      </c>
      <c r="AH44" s="64" t="s">
        <v>178</v>
      </c>
      <c r="AI44" s="42">
        <v>24</v>
      </c>
    </row>
    <row r="45" spans="1:35" ht="12">
      <c r="A45" s="17">
        <v>5050</v>
      </c>
      <c r="B45" s="42">
        <v>1510</v>
      </c>
      <c r="C45" s="104">
        <v>1706.1929170549859</v>
      </c>
      <c r="D45" s="115">
        <v>88.50112932166961</v>
      </c>
      <c r="E45" s="64" t="s">
        <v>178</v>
      </c>
      <c r="F45" s="64">
        <v>99</v>
      </c>
      <c r="H45" s="42">
        <v>1662</v>
      </c>
      <c r="I45" s="104">
        <v>2024.3958992210062</v>
      </c>
      <c r="J45" s="115">
        <v>82.0985658309001</v>
      </c>
      <c r="K45" s="64" t="s">
        <v>178</v>
      </c>
      <c r="L45" s="64">
        <v>108</v>
      </c>
      <c r="N45" s="42">
        <v>3078</v>
      </c>
      <c r="O45" s="104">
        <v>3883.78132469927</v>
      </c>
      <c r="P45" s="115">
        <v>79.25265978352517</v>
      </c>
      <c r="Q45" s="64" t="s">
        <v>178</v>
      </c>
      <c r="R45" s="64">
        <v>104</v>
      </c>
      <c r="S45" s="42">
        <v>20</v>
      </c>
      <c r="T45" s="104">
        <v>230.6</v>
      </c>
      <c r="U45" s="64">
        <v>9</v>
      </c>
      <c r="V45" s="64" t="s">
        <v>178</v>
      </c>
      <c r="W45" s="64">
        <v>113</v>
      </c>
      <c r="Y45" s="42">
        <v>56</v>
      </c>
      <c r="Z45" s="104">
        <v>114.1</v>
      </c>
      <c r="AA45" s="64">
        <v>49</v>
      </c>
      <c r="AB45" s="64" t="s">
        <v>178</v>
      </c>
      <c r="AC45" s="64">
        <v>80</v>
      </c>
      <c r="AE45" s="42">
        <v>260</v>
      </c>
      <c r="AF45" s="104">
        <v>319.2</v>
      </c>
      <c r="AG45" s="64">
        <v>81</v>
      </c>
      <c r="AH45" s="64" t="s">
        <v>178</v>
      </c>
      <c r="AI45" s="42">
        <v>57</v>
      </c>
    </row>
    <row r="46" spans="1:35" ht="12">
      <c r="A46" s="17">
        <v>5051</v>
      </c>
      <c r="B46" s="42">
        <v>4206</v>
      </c>
      <c r="C46" s="104">
        <v>4489.981360671015</v>
      </c>
      <c r="D46" s="115">
        <v>93.67522183591927</v>
      </c>
      <c r="E46" s="64" t="s">
        <v>178</v>
      </c>
      <c r="F46" s="64">
        <v>88</v>
      </c>
      <c r="H46" s="42">
        <v>4961</v>
      </c>
      <c r="I46" s="104">
        <v>6450.009247865975</v>
      </c>
      <c r="J46" s="115">
        <v>76.91461840370813</v>
      </c>
      <c r="K46" s="64" t="s">
        <v>178</v>
      </c>
      <c r="L46" s="64">
        <v>112</v>
      </c>
      <c r="N46" s="42">
        <v>6303</v>
      </c>
      <c r="O46" s="104">
        <v>7320.892904983881</v>
      </c>
      <c r="P46" s="115">
        <v>86.0960552463358</v>
      </c>
      <c r="Q46" s="64" t="s">
        <v>178</v>
      </c>
      <c r="R46" s="64">
        <v>89</v>
      </c>
      <c r="S46" s="42">
        <v>85</v>
      </c>
      <c r="T46" s="104">
        <v>599.3</v>
      </c>
      <c r="U46" s="64">
        <v>14</v>
      </c>
      <c r="V46" s="64" t="s">
        <v>178</v>
      </c>
      <c r="W46" s="64">
        <v>105</v>
      </c>
      <c r="Y46" s="42">
        <v>179</v>
      </c>
      <c r="Z46" s="104">
        <v>279.4</v>
      </c>
      <c r="AA46" s="64">
        <v>64</v>
      </c>
      <c r="AB46" s="64" t="s">
        <v>178</v>
      </c>
      <c r="AC46" s="64">
        <v>67</v>
      </c>
      <c r="AE46" s="42">
        <v>837</v>
      </c>
      <c r="AF46" s="104">
        <v>899.4</v>
      </c>
      <c r="AG46" s="64">
        <v>93</v>
      </c>
      <c r="AH46" s="64" t="s">
        <v>177</v>
      </c>
      <c r="AI46" s="42">
        <v>47</v>
      </c>
    </row>
    <row r="47" spans="1:35" ht="12">
      <c r="A47" s="17">
        <v>5052</v>
      </c>
      <c r="B47" s="42">
        <v>1825</v>
      </c>
      <c r="C47" s="104">
        <v>1865.069180586422</v>
      </c>
      <c r="D47" s="115">
        <v>97.85159816035225</v>
      </c>
      <c r="E47" s="64"/>
      <c r="F47" s="64">
        <v>81</v>
      </c>
      <c r="H47" s="42">
        <v>2247</v>
      </c>
      <c r="I47" s="104">
        <v>3196.6019161468967</v>
      </c>
      <c r="J47" s="115">
        <v>70.29339464040856</v>
      </c>
      <c r="K47" s="64" t="s">
        <v>178</v>
      </c>
      <c r="L47" s="64">
        <v>117</v>
      </c>
      <c r="N47" s="42">
        <v>3530</v>
      </c>
      <c r="O47" s="104">
        <v>3914.4098490392444</v>
      </c>
      <c r="P47" s="115">
        <v>90.17962186219222</v>
      </c>
      <c r="Q47" s="64" t="s">
        <v>178</v>
      </c>
      <c r="R47" s="64">
        <v>84</v>
      </c>
      <c r="S47" s="42">
        <v>22</v>
      </c>
      <c r="T47" s="104">
        <v>291.3</v>
      </c>
      <c r="U47" s="64">
        <v>8</v>
      </c>
      <c r="V47" s="64" t="s">
        <v>178</v>
      </c>
      <c r="W47" s="64">
        <v>114</v>
      </c>
      <c r="Y47" s="42">
        <v>80</v>
      </c>
      <c r="Z47" s="104">
        <v>130.1</v>
      </c>
      <c r="AA47" s="64">
        <v>61</v>
      </c>
      <c r="AB47" s="64" t="s">
        <v>178</v>
      </c>
      <c r="AC47" s="64">
        <v>73</v>
      </c>
      <c r="AE47" s="42">
        <v>269</v>
      </c>
      <c r="AF47" s="104">
        <v>446</v>
      </c>
      <c r="AG47" s="64">
        <v>60</v>
      </c>
      <c r="AH47" s="64" t="s">
        <v>178</v>
      </c>
      <c r="AI47" s="42">
        <v>80</v>
      </c>
    </row>
    <row r="48" spans="1:35" ht="12">
      <c r="A48" s="17">
        <v>5061</v>
      </c>
      <c r="B48" s="42">
        <v>3804</v>
      </c>
      <c r="C48" s="104">
        <v>3446.9241522689795</v>
      </c>
      <c r="D48" s="115">
        <v>110.35926037119125</v>
      </c>
      <c r="E48" s="64" t="s">
        <v>178</v>
      </c>
      <c r="F48" s="64">
        <v>49</v>
      </c>
      <c r="H48" s="42">
        <v>3197</v>
      </c>
      <c r="I48" s="104">
        <v>3639.53292775735</v>
      </c>
      <c r="J48" s="115">
        <v>87.8409417762835</v>
      </c>
      <c r="K48" s="64" t="s">
        <v>178</v>
      </c>
      <c r="L48" s="64">
        <v>93</v>
      </c>
      <c r="N48" s="42">
        <v>5049</v>
      </c>
      <c r="O48" s="104">
        <v>6317.607893331653</v>
      </c>
      <c r="P48" s="115">
        <v>79.9194898646576</v>
      </c>
      <c r="Q48" s="64" t="s">
        <v>178</v>
      </c>
      <c r="R48" s="64">
        <v>102</v>
      </c>
      <c r="S48" s="42">
        <v>43</v>
      </c>
      <c r="T48" s="104">
        <v>415.9</v>
      </c>
      <c r="U48" s="64">
        <v>10</v>
      </c>
      <c r="V48" s="64" t="s">
        <v>178</v>
      </c>
      <c r="W48" s="64">
        <v>108</v>
      </c>
      <c r="Y48" s="42">
        <v>19</v>
      </c>
      <c r="Z48" s="104">
        <v>221</v>
      </c>
      <c r="AA48" s="64">
        <v>9</v>
      </c>
      <c r="AB48" s="64" t="s">
        <v>178</v>
      </c>
      <c r="AC48" s="64">
        <v>104</v>
      </c>
      <c r="AE48" s="42">
        <v>240</v>
      </c>
      <c r="AF48" s="104">
        <v>530</v>
      </c>
      <c r="AG48" s="64">
        <v>45</v>
      </c>
      <c r="AH48" s="64" t="s">
        <v>178</v>
      </c>
      <c r="AI48" s="42">
        <v>93</v>
      </c>
    </row>
    <row r="49" spans="1:35" ht="12">
      <c r="A49" s="17">
        <v>5062</v>
      </c>
      <c r="B49" s="42">
        <v>4610</v>
      </c>
      <c r="C49" s="104">
        <v>4559.057996989031</v>
      </c>
      <c r="D49" s="115">
        <v>101.11738001676251</v>
      </c>
      <c r="E49" s="64"/>
      <c r="F49" s="64">
        <v>73</v>
      </c>
      <c r="H49" s="42">
        <v>6266</v>
      </c>
      <c r="I49" s="104">
        <v>6386.305072880994</v>
      </c>
      <c r="J49" s="115">
        <v>98.11620222479095</v>
      </c>
      <c r="K49" s="64"/>
      <c r="L49" s="64">
        <v>76</v>
      </c>
      <c r="N49" s="42">
        <v>7937</v>
      </c>
      <c r="O49" s="104">
        <v>8153.65196977512</v>
      </c>
      <c r="P49" s="115">
        <v>97.3428842612092</v>
      </c>
      <c r="Q49" s="64" t="s">
        <v>177</v>
      </c>
      <c r="R49" s="64">
        <v>64</v>
      </c>
      <c r="S49" s="42">
        <v>52</v>
      </c>
      <c r="T49" s="104">
        <v>627</v>
      </c>
      <c r="U49" s="64">
        <v>8</v>
      </c>
      <c r="V49" s="64" t="s">
        <v>178</v>
      </c>
      <c r="W49" s="64">
        <v>114</v>
      </c>
      <c r="Y49" s="42">
        <v>144</v>
      </c>
      <c r="Z49" s="104">
        <v>298</v>
      </c>
      <c r="AA49" s="64">
        <v>48</v>
      </c>
      <c r="AB49" s="64" t="s">
        <v>178</v>
      </c>
      <c r="AC49" s="64">
        <v>81</v>
      </c>
      <c r="AE49" s="42">
        <v>396</v>
      </c>
      <c r="AF49" s="104">
        <v>917.7</v>
      </c>
      <c r="AG49" s="64">
        <v>43</v>
      </c>
      <c r="AH49" s="64" t="s">
        <v>178</v>
      </c>
      <c r="AI49" s="42">
        <v>95</v>
      </c>
    </row>
    <row r="50" spans="1:35" ht="12">
      <c r="A50" s="17">
        <v>5063</v>
      </c>
      <c r="B50" s="42">
        <v>4270</v>
      </c>
      <c r="C50" s="104">
        <v>4227.490142662556</v>
      </c>
      <c r="D50" s="115">
        <v>101.00555781096796</v>
      </c>
      <c r="E50" s="64"/>
      <c r="F50" s="64">
        <v>73</v>
      </c>
      <c r="H50" s="42">
        <v>3539</v>
      </c>
      <c r="I50" s="104">
        <v>3704.186533317149</v>
      </c>
      <c r="J50" s="115">
        <v>95.54054495281527</v>
      </c>
      <c r="K50" s="64" t="s">
        <v>178</v>
      </c>
      <c r="L50" s="64">
        <v>80</v>
      </c>
      <c r="N50" s="42">
        <v>5476</v>
      </c>
      <c r="O50" s="104">
        <v>8216.535518743876</v>
      </c>
      <c r="P50" s="115">
        <v>66.64609417811118</v>
      </c>
      <c r="Q50" s="64" t="s">
        <v>178</v>
      </c>
      <c r="R50" s="64">
        <v>115</v>
      </c>
      <c r="S50" s="42">
        <v>155</v>
      </c>
      <c r="T50" s="104">
        <v>481.8</v>
      </c>
      <c r="U50" s="64">
        <v>32</v>
      </c>
      <c r="V50" s="64" t="s">
        <v>178</v>
      </c>
      <c r="W50" s="64">
        <v>74</v>
      </c>
      <c r="Y50" s="42">
        <v>83</v>
      </c>
      <c r="Z50" s="104">
        <v>281.8</v>
      </c>
      <c r="AA50" s="64">
        <v>29</v>
      </c>
      <c r="AB50" s="64" t="s">
        <v>178</v>
      </c>
      <c r="AC50" s="64">
        <v>94</v>
      </c>
      <c r="AE50" s="42">
        <v>171</v>
      </c>
      <c r="AF50" s="104">
        <v>566.3</v>
      </c>
      <c r="AG50" s="64">
        <v>30</v>
      </c>
      <c r="AH50" s="64" t="s">
        <v>178</v>
      </c>
      <c r="AI50" s="42">
        <v>106</v>
      </c>
    </row>
    <row r="51" spans="1:35" ht="12">
      <c r="A51" s="17">
        <v>5064</v>
      </c>
      <c r="B51" s="42">
        <v>2233</v>
      </c>
      <c r="C51" s="104">
        <v>2348.605634812531</v>
      </c>
      <c r="D51" s="115">
        <v>95.07769064763573</v>
      </c>
      <c r="E51" s="64" t="s">
        <v>177</v>
      </c>
      <c r="F51" s="64">
        <v>84</v>
      </c>
      <c r="H51" s="42">
        <v>3565</v>
      </c>
      <c r="I51" s="104">
        <v>3573.9616016082105</v>
      </c>
      <c r="J51" s="115">
        <v>99.74925299689347</v>
      </c>
      <c r="K51" s="64"/>
      <c r="L51" s="64">
        <v>71</v>
      </c>
      <c r="N51" s="42">
        <v>4165</v>
      </c>
      <c r="O51" s="104">
        <v>4346.862796959087</v>
      </c>
      <c r="P51" s="115">
        <v>95.81622872738676</v>
      </c>
      <c r="Q51" s="64" t="s">
        <v>178</v>
      </c>
      <c r="R51" s="64">
        <v>67</v>
      </c>
      <c r="S51" s="42">
        <v>244</v>
      </c>
      <c r="T51" s="104">
        <v>347.4</v>
      </c>
      <c r="U51" s="64">
        <v>70</v>
      </c>
      <c r="V51" s="64" t="s">
        <v>178</v>
      </c>
      <c r="W51" s="64">
        <v>45</v>
      </c>
      <c r="Y51" s="42">
        <v>9</v>
      </c>
      <c r="Z51" s="104">
        <v>159.3</v>
      </c>
      <c r="AA51" s="64">
        <v>6</v>
      </c>
      <c r="AB51" s="64" t="s">
        <v>178</v>
      </c>
      <c r="AC51" s="64">
        <v>106</v>
      </c>
      <c r="AE51" s="42">
        <v>76</v>
      </c>
      <c r="AF51" s="104">
        <v>514.4</v>
      </c>
      <c r="AG51" s="64">
        <v>15</v>
      </c>
      <c r="AH51" s="64" t="s">
        <v>178</v>
      </c>
      <c r="AI51" s="42">
        <v>114</v>
      </c>
    </row>
    <row r="52" spans="1:35" ht="12">
      <c r="A52" s="17">
        <v>5065</v>
      </c>
      <c r="B52" s="42">
        <v>2819</v>
      </c>
      <c r="C52" s="104">
        <v>3343.3091977919557</v>
      </c>
      <c r="D52" s="115">
        <v>84.31765754306456</v>
      </c>
      <c r="E52" s="64" t="s">
        <v>178</v>
      </c>
      <c r="F52" s="64">
        <v>106</v>
      </c>
      <c r="H52" s="42">
        <v>3159</v>
      </c>
      <c r="I52" s="104">
        <v>3996.765245729386</v>
      </c>
      <c r="J52" s="115">
        <v>79.0389178692806</v>
      </c>
      <c r="K52" s="64" t="s">
        <v>178</v>
      </c>
      <c r="L52" s="64">
        <v>111</v>
      </c>
      <c r="N52" s="42">
        <v>4530</v>
      </c>
      <c r="O52" s="104">
        <v>5770.05646333503</v>
      </c>
      <c r="P52" s="115">
        <v>78.50876380127673</v>
      </c>
      <c r="Q52" s="64" t="s">
        <v>178</v>
      </c>
      <c r="R52" s="64">
        <v>104</v>
      </c>
      <c r="S52" s="42">
        <v>56</v>
      </c>
      <c r="T52" s="104">
        <v>427.4</v>
      </c>
      <c r="U52" s="64">
        <v>13</v>
      </c>
      <c r="V52" s="64" t="s">
        <v>178</v>
      </c>
      <c r="W52" s="64">
        <v>106</v>
      </c>
      <c r="Y52" s="42">
        <v>8</v>
      </c>
      <c r="Z52" s="104">
        <v>216.2</v>
      </c>
      <c r="AA52" s="64">
        <v>4</v>
      </c>
      <c r="AB52" s="64" t="s">
        <v>178</v>
      </c>
      <c r="AC52" s="64">
        <v>108</v>
      </c>
      <c r="AE52" s="42">
        <v>58</v>
      </c>
      <c r="AF52" s="104">
        <v>578.8</v>
      </c>
      <c r="AG52" s="64">
        <v>10</v>
      </c>
      <c r="AH52" s="64" t="s">
        <v>178</v>
      </c>
      <c r="AI52" s="42">
        <v>118</v>
      </c>
    </row>
    <row r="53" spans="1:35" ht="12">
      <c r="A53" s="17">
        <v>5066</v>
      </c>
      <c r="B53" s="42">
        <v>2747</v>
      </c>
      <c r="C53" s="104">
        <v>2749.2501254570216</v>
      </c>
      <c r="D53" s="115">
        <v>99.91815493846173</v>
      </c>
      <c r="E53" s="64"/>
      <c r="F53" s="64">
        <v>78</v>
      </c>
      <c r="H53" s="42">
        <v>4047</v>
      </c>
      <c r="I53" s="104">
        <v>4283.9404584346885</v>
      </c>
      <c r="J53" s="115">
        <v>94.46910010226276</v>
      </c>
      <c r="K53" s="64" t="s">
        <v>178</v>
      </c>
      <c r="L53" s="64">
        <v>85</v>
      </c>
      <c r="N53" s="42">
        <v>5321</v>
      </c>
      <c r="O53" s="104">
        <v>6070.555358794691</v>
      </c>
      <c r="P53" s="115">
        <v>87.65260648337923</v>
      </c>
      <c r="Q53" s="64" t="s">
        <v>178</v>
      </c>
      <c r="R53" s="64">
        <v>86</v>
      </c>
      <c r="S53" s="42">
        <v>14</v>
      </c>
      <c r="T53" s="104">
        <v>432.5</v>
      </c>
      <c r="U53" s="64">
        <v>3</v>
      </c>
      <c r="V53" s="64" t="s">
        <v>178</v>
      </c>
      <c r="W53" s="64">
        <v>120</v>
      </c>
      <c r="Y53" s="42">
        <v>2</v>
      </c>
      <c r="Z53" s="104">
        <v>197.9</v>
      </c>
      <c r="AA53" s="64">
        <v>1</v>
      </c>
      <c r="AB53" s="64" t="s">
        <v>178</v>
      </c>
      <c r="AC53" s="64">
        <v>109</v>
      </c>
      <c r="AE53" s="42">
        <v>110</v>
      </c>
      <c r="AF53" s="104">
        <v>624.7</v>
      </c>
      <c r="AG53" s="64">
        <v>18</v>
      </c>
      <c r="AH53" s="64" t="s">
        <v>178</v>
      </c>
      <c r="AI53" s="42">
        <v>110</v>
      </c>
    </row>
    <row r="54" spans="1:35" ht="12">
      <c r="A54" s="17">
        <v>5067</v>
      </c>
      <c r="B54" s="42">
        <v>2352</v>
      </c>
      <c r="C54" s="104">
        <v>2790.696107247831</v>
      </c>
      <c r="D54" s="115">
        <v>84.28004732910634</v>
      </c>
      <c r="E54" s="64" t="s">
        <v>178</v>
      </c>
      <c r="F54" s="64">
        <v>106</v>
      </c>
      <c r="H54" s="42">
        <v>2090</v>
      </c>
      <c r="I54" s="104">
        <v>2421.217976971343</v>
      </c>
      <c r="J54" s="115">
        <v>86.32019173318474</v>
      </c>
      <c r="K54" s="64" t="s">
        <v>178</v>
      </c>
      <c r="L54" s="64">
        <v>98</v>
      </c>
      <c r="N54" s="42">
        <v>4562</v>
      </c>
      <c r="O54" s="104">
        <v>8008.671872350975</v>
      </c>
      <c r="P54" s="115">
        <v>56.963252742939616</v>
      </c>
      <c r="Q54" s="64" t="s">
        <v>178</v>
      </c>
      <c r="R54" s="64">
        <v>119</v>
      </c>
      <c r="S54" s="42">
        <v>65</v>
      </c>
      <c r="T54" s="104">
        <v>371.3</v>
      </c>
      <c r="U54" s="64">
        <v>18</v>
      </c>
      <c r="V54" s="64" t="s">
        <v>178</v>
      </c>
      <c r="W54" s="64">
        <v>95</v>
      </c>
      <c r="Y54" s="42">
        <v>16</v>
      </c>
      <c r="Z54" s="104">
        <v>214.1</v>
      </c>
      <c r="AA54" s="64">
        <v>7</v>
      </c>
      <c r="AB54" s="64" t="s">
        <v>178</v>
      </c>
      <c r="AC54" s="64">
        <v>105</v>
      </c>
      <c r="AE54" s="42">
        <v>170</v>
      </c>
      <c r="AF54" s="104">
        <v>401.4</v>
      </c>
      <c r="AG54" s="64">
        <v>42</v>
      </c>
      <c r="AH54" s="64" t="s">
        <v>178</v>
      </c>
      <c r="AI54" s="42">
        <v>98</v>
      </c>
    </row>
    <row r="55" spans="1:35" ht="12">
      <c r="A55" s="17">
        <v>5068</v>
      </c>
      <c r="B55" s="42">
        <v>3815</v>
      </c>
      <c r="C55" s="104">
        <v>4186.0441608717465</v>
      </c>
      <c r="D55" s="115">
        <v>91.13616229040268</v>
      </c>
      <c r="E55" s="64" t="s">
        <v>178</v>
      </c>
      <c r="F55" s="64">
        <v>96</v>
      </c>
      <c r="H55" s="42">
        <v>3693</v>
      </c>
      <c r="I55" s="104">
        <v>4336.710794063901</v>
      </c>
      <c r="J55" s="115">
        <v>85.1567045940667</v>
      </c>
      <c r="K55" s="64" t="s">
        <v>178</v>
      </c>
      <c r="L55" s="64">
        <v>99</v>
      </c>
      <c r="N55" s="42">
        <v>5716</v>
      </c>
      <c r="O55" s="104">
        <v>8574.543082649303</v>
      </c>
      <c r="P55" s="115">
        <v>66.6624442247704</v>
      </c>
      <c r="Q55" s="64" t="s">
        <v>178</v>
      </c>
      <c r="R55" s="64">
        <v>115</v>
      </c>
      <c r="S55" s="42">
        <v>58</v>
      </c>
      <c r="T55" s="104">
        <v>527.7</v>
      </c>
      <c r="U55" s="64">
        <v>11</v>
      </c>
      <c r="V55" s="64" t="s">
        <v>178</v>
      </c>
      <c r="W55" s="64">
        <v>107</v>
      </c>
      <c r="Y55" s="42">
        <v>18</v>
      </c>
      <c r="Z55" s="104">
        <v>283.1</v>
      </c>
      <c r="AA55" s="64">
        <v>6</v>
      </c>
      <c r="AB55" s="64" t="s">
        <v>178</v>
      </c>
      <c r="AC55" s="64">
        <v>106</v>
      </c>
      <c r="AE55" s="42">
        <v>120</v>
      </c>
      <c r="AF55" s="104">
        <v>682.4</v>
      </c>
      <c r="AG55" s="64">
        <v>18</v>
      </c>
      <c r="AH55" s="64" t="s">
        <v>178</v>
      </c>
      <c r="AI55" s="42">
        <v>110</v>
      </c>
    </row>
    <row r="56" spans="1:35" ht="12">
      <c r="A56" s="18">
        <v>5069</v>
      </c>
      <c r="B56" s="44">
        <v>2638</v>
      </c>
      <c r="C56" s="135">
        <v>2880.4957344612517</v>
      </c>
      <c r="D56" s="66">
        <v>91.58145830385664</v>
      </c>
      <c r="E56" s="65" t="s">
        <v>178</v>
      </c>
      <c r="F56" s="65">
        <v>93</v>
      </c>
      <c r="G56" s="73"/>
      <c r="H56" s="44">
        <v>2546</v>
      </c>
      <c r="I56" s="135">
        <v>2933.7313785611227</v>
      </c>
      <c r="J56" s="66">
        <v>86.78367824012267</v>
      </c>
      <c r="K56" s="65" t="s">
        <v>178</v>
      </c>
      <c r="L56" s="65">
        <v>97</v>
      </c>
      <c r="M56" s="21"/>
      <c r="N56" s="44">
        <v>4092</v>
      </c>
      <c r="O56" s="135">
        <v>5289.610620528893</v>
      </c>
      <c r="P56" s="66">
        <v>77.35919131965998</v>
      </c>
      <c r="Q56" s="65" t="s">
        <v>178</v>
      </c>
      <c r="R56" s="65">
        <v>108</v>
      </c>
      <c r="S56" s="44">
        <v>243</v>
      </c>
      <c r="T56" s="135">
        <v>340.9</v>
      </c>
      <c r="U56" s="65">
        <v>71</v>
      </c>
      <c r="V56" s="65" t="s">
        <v>178</v>
      </c>
      <c r="W56" s="65">
        <v>43</v>
      </c>
      <c r="X56" s="73"/>
      <c r="Y56" s="44">
        <v>22</v>
      </c>
      <c r="Z56" s="135">
        <v>185.6</v>
      </c>
      <c r="AA56" s="65">
        <v>12</v>
      </c>
      <c r="AB56" s="65" t="s">
        <v>178</v>
      </c>
      <c r="AC56" s="65">
        <v>102</v>
      </c>
      <c r="AD56" s="21"/>
      <c r="AE56" s="44">
        <v>202</v>
      </c>
      <c r="AF56" s="135">
        <v>436.1</v>
      </c>
      <c r="AG56" s="65">
        <v>46</v>
      </c>
      <c r="AH56" s="65" t="s">
        <v>178</v>
      </c>
      <c r="AI56" s="44">
        <v>91</v>
      </c>
    </row>
    <row r="57" spans="1:35" ht="12">
      <c r="A57" s="14">
        <v>5070</v>
      </c>
      <c r="B57" s="40">
        <v>4807</v>
      </c>
      <c r="C57" s="136">
        <v>4034.0755609721123</v>
      </c>
      <c r="D57" s="63">
        <v>119.15988997592379</v>
      </c>
      <c r="E57" s="62" t="s">
        <v>178</v>
      </c>
      <c r="F57" s="62">
        <v>24</v>
      </c>
      <c r="G57" s="21"/>
      <c r="H57" s="40">
        <v>4099</v>
      </c>
      <c r="I57" s="136">
        <v>4068.9191659312905</v>
      </c>
      <c r="J57" s="63">
        <v>100.7392831570746</v>
      </c>
      <c r="K57" s="62"/>
      <c r="L57" s="62">
        <v>70</v>
      </c>
      <c r="M57" s="21"/>
      <c r="N57" s="40">
        <v>6613</v>
      </c>
      <c r="O57" s="136">
        <v>7956.264833423138</v>
      </c>
      <c r="P57" s="63">
        <v>83.11689138626616</v>
      </c>
      <c r="Q57" s="62" t="s">
        <v>178</v>
      </c>
      <c r="R57" s="62">
        <v>99</v>
      </c>
      <c r="S57" s="40">
        <v>345</v>
      </c>
      <c r="T57" s="136">
        <v>482.3</v>
      </c>
      <c r="U57" s="62">
        <v>72</v>
      </c>
      <c r="V57" s="62" t="s">
        <v>178</v>
      </c>
      <c r="W57" s="62">
        <v>42</v>
      </c>
      <c r="X57" s="21"/>
      <c r="Y57" s="40">
        <v>70</v>
      </c>
      <c r="Z57" s="136">
        <v>264.1</v>
      </c>
      <c r="AA57" s="62">
        <v>27</v>
      </c>
      <c r="AB57" s="62" t="s">
        <v>178</v>
      </c>
      <c r="AC57" s="62">
        <v>97</v>
      </c>
      <c r="AD57" s="21"/>
      <c r="AE57" s="40">
        <v>331</v>
      </c>
      <c r="AF57" s="136">
        <v>607.6</v>
      </c>
      <c r="AG57" s="62">
        <v>54</v>
      </c>
      <c r="AH57" s="62" t="s">
        <v>178</v>
      </c>
      <c r="AI57" s="62">
        <v>84</v>
      </c>
    </row>
    <row r="58" spans="1:35" ht="12">
      <c r="A58" s="17">
        <v>5072</v>
      </c>
      <c r="B58" s="42">
        <v>3483</v>
      </c>
      <c r="C58" s="104">
        <v>3315.6785432647494</v>
      </c>
      <c r="D58" s="115">
        <v>105.0463714908412</v>
      </c>
      <c r="E58" s="64" t="s">
        <v>178</v>
      </c>
      <c r="F58" s="64">
        <v>62</v>
      </c>
      <c r="H58" s="42">
        <v>4066</v>
      </c>
      <c r="I58" s="104">
        <v>4291.005461647552</v>
      </c>
      <c r="J58" s="115">
        <v>94.75634641674029</v>
      </c>
      <c r="K58" s="64" t="s">
        <v>178</v>
      </c>
      <c r="L58" s="64">
        <v>83</v>
      </c>
      <c r="N58" s="42">
        <v>5779</v>
      </c>
      <c r="O58" s="104">
        <v>7448.662828451925</v>
      </c>
      <c r="P58" s="115">
        <v>77.58439512023213</v>
      </c>
      <c r="Q58" s="64" t="s">
        <v>178</v>
      </c>
      <c r="R58" s="64">
        <v>107</v>
      </c>
      <c r="S58" s="42">
        <v>205</v>
      </c>
      <c r="T58" s="104">
        <v>469.3</v>
      </c>
      <c r="U58" s="64">
        <v>44</v>
      </c>
      <c r="V58" s="64" t="s">
        <v>178</v>
      </c>
      <c r="W58" s="64">
        <v>64</v>
      </c>
      <c r="Y58" s="42">
        <v>23</v>
      </c>
      <c r="Z58" s="104">
        <v>234.5</v>
      </c>
      <c r="AA58" s="64">
        <v>10</v>
      </c>
      <c r="AB58" s="64" t="s">
        <v>178</v>
      </c>
      <c r="AC58" s="64">
        <v>103</v>
      </c>
      <c r="AE58" s="42">
        <v>582</v>
      </c>
      <c r="AF58" s="104">
        <v>648</v>
      </c>
      <c r="AG58" s="64">
        <v>90</v>
      </c>
      <c r="AH58" s="64" t="s">
        <v>178</v>
      </c>
      <c r="AI58" s="64">
        <v>49</v>
      </c>
    </row>
    <row r="59" spans="1:35" ht="12">
      <c r="A59" s="17">
        <v>5073</v>
      </c>
      <c r="B59" s="42">
        <v>4932</v>
      </c>
      <c r="C59" s="104">
        <v>4365.643415298588</v>
      </c>
      <c r="D59" s="115">
        <v>112.9730381257599</v>
      </c>
      <c r="E59" s="64" t="s">
        <v>178</v>
      </c>
      <c r="F59" s="64">
        <v>39</v>
      </c>
      <c r="H59" s="42">
        <v>5295</v>
      </c>
      <c r="I59" s="104">
        <v>4703.753583144135</v>
      </c>
      <c r="J59" s="115">
        <v>112.56967242022611</v>
      </c>
      <c r="K59" s="64" t="s">
        <v>178</v>
      </c>
      <c r="L59" s="64">
        <v>42</v>
      </c>
      <c r="N59" s="42">
        <v>7345</v>
      </c>
      <c r="O59" s="104">
        <v>8964.07494975147</v>
      </c>
      <c r="P59" s="115">
        <v>81.9381814763122</v>
      </c>
      <c r="Q59" s="64" t="s">
        <v>178</v>
      </c>
      <c r="R59" s="64">
        <v>101</v>
      </c>
      <c r="S59" s="42">
        <v>233</v>
      </c>
      <c r="T59" s="104">
        <v>546.7</v>
      </c>
      <c r="U59" s="64">
        <v>43</v>
      </c>
      <c r="V59" s="64" t="s">
        <v>178</v>
      </c>
      <c r="W59" s="64">
        <v>65</v>
      </c>
      <c r="Y59" s="42">
        <v>125</v>
      </c>
      <c r="Z59" s="104">
        <v>287.3</v>
      </c>
      <c r="AA59" s="64">
        <v>44</v>
      </c>
      <c r="AB59" s="64" t="s">
        <v>178</v>
      </c>
      <c r="AC59" s="64">
        <v>85</v>
      </c>
      <c r="AE59" s="42">
        <v>372</v>
      </c>
      <c r="AF59" s="104">
        <v>714.5</v>
      </c>
      <c r="AG59" s="64">
        <v>52</v>
      </c>
      <c r="AH59" s="64" t="s">
        <v>178</v>
      </c>
      <c r="AI59" s="64">
        <v>86</v>
      </c>
    </row>
    <row r="60" spans="1:35" ht="12">
      <c r="A60" s="17">
        <v>5074</v>
      </c>
      <c r="B60" s="42">
        <v>6075</v>
      </c>
      <c r="C60" s="104">
        <v>5208.378378378377</v>
      </c>
      <c r="D60" s="115">
        <v>116.63899123034614</v>
      </c>
      <c r="E60" s="64" t="s">
        <v>178</v>
      </c>
      <c r="F60" s="64">
        <v>31</v>
      </c>
      <c r="H60" s="42">
        <v>5077</v>
      </c>
      <c r="I60" s="104">
        <v>4130.455412137462</v>
      </c>
      <c r="J60" s="115">
        <v>122.91622819801151</v>
      </c>
      <c r="K60" s="64" t="s">
        <v>178</v>
      </c>
      <c r="L60" s="64">
        <v>28</v>
      </c>
      <c r="N60" s="42">
        <v>7053</v>
      </c>
      <c r="O60" s="104">
        <v>7274.935210749265</v>
      </c>
      <c r="P60" s="115">
        <v>96.94931701355445</v>
      </c>
      <c r="Q60" s="64" t="s">
        <v>178</v>
      </c>
      <c r="R60" s="64">
        <v>64</v>
      </c>
      <c r="S60" s="42">
        <v>410</v>
      </c>
      <c r="T60" s="104">
        <v>505.2</v>
      </c>
      <c r="U60" s="64">
        <v>81</v>
      </c>
      <c r="V60" s="64" t="s">
        <v>178</v>
      </c>
      <c r="W60" s="64">
        <v>37</v>
      </c>
      <c r="Y60" s="42">
        <v>188</v>
      </c>
      <c r="Z60" s="104">
        <v>286.7</v>
      </c>
      <c r="AA60" s="64">
        <v>66</v>
      </c>
      <c r="AB60" s="64" t="s">
        <v>178</v>
      </c>
      <c r="AC60" s="64">
        <v>66</v>
      </c>
      <c r="AE60" s="42">
        <v>599</v>
      </c>
      <c r="AF60" s="104">
        <v>627.5</v>
      </c>
      <c r="AG60" s="64">
        <v>95</v>
      </c>
      <c r="AH60" s="64"/>
      <c r="AI60" s="64">
        <v>45</v>
      </c>
    </row>
    <row r="61" spans="1:35" ht="12">
      <c r="A61" s="17">
        <v>5075</v>
      </c>
      <c r="B61" s="42">
        <v>5026</v>
      </c>
      <c r="C61" s="104">
        <v>4061.706215499318</v>
      </c>
      <c r="D61" s="115">
        <v>123.74110123526347</v>
      </c>
      <c r="E61" s="64" t="s">
        <v>178</v>
      </c>
      <c r="F61" s="64">
        <v>18</v>
      </c>
      <c r="H61" s="42">
        <v>4482</v>
      </c>
      <c r="I61" s="104">
        <v>4272.429079962396</v>
      </c>
      <c r="J61" s="115">
        <v>104.90519365249355</v>
      </c>
      <c r="K61" s="64" t="s">
        <v>178</v>
      </c>
      <c r="L61" s="64">
        <v>64</v>
      </c>
      <c r="N61" s="42">
        <v>6430</v>
      </c>
      <c r="O61" s="104">
        <v>7003.186602622343</v>
      </c>
      <c r="P61" s="115">
        <v>91.8153458540186</v>
      </c>
      <c r="Q61" s="64" t="s">
        <v>178</v>
      </c>
      <c r="R61" s="64">
        <v>80</v>
      </c>
      <c r="S61" s="42">
        <v>216</v>
      </c>
      <c r="T61" s="104">
        <v>475.6</v>
      </c>
      <c r="U61" s="64">
        <v>45</v>
      </c>
      <c r="V61" s="64" t="s">
        <v>178</v>
      </c>
      <c r="W61" s="64">
        <v>63</v>
      </c>
      <c r="Y61" s="42">
        <v>47</v>
      </c>
      <c r="Z61" s="104">
        <v>250.8</v>
      </c>
      <c r="AA61" s="64">
        <v>19</v>
      </c>
      <c r="AB61" s="64" t="s">
        <v>178</v>
      </c>
      <c r="AC61" s="64">
        <v>100</v>
      </c>
      <c r="AE61" s="42">
        <v>564</v>
      </c>
      <c r="AF61" s="104">
        <v>632.1</v>
      </c>
      <c r="AG61" s="64">
        <v>89</v>
      </c>
      <c r="AH61" s="64" t="s">
        <v>178</v>
      </c>
      <c r="AI61" s="64">
        <v>51</v>
      </c>
    </row>
    <row r="62" spans="1:35" ht="12">
      <c r="A62" s="17">
        <v>5076</v>
      </c>
      <c r="B62" s="42">
        <v>4922</v>
      </c>
      <c r="C62" s="104">
        <v>4096.244533658327</v>
      </c>
      <c r="D62" s="115">
        <v>120.1588420700118</v>
      </c>
      <c r="E62" s="64" t="s">
        <v>178</v>
      </c>
      <c r="F62" s="64">
        <v>22</v>
      </c>
      <c r="H62" s="42">
        <v>5370</v>
      </c>
      <c r="I62" s="104">
        <v>4550.640428305202</v>
      </c>
      <c r="J62" s="115">
        <v>118.00536835647006</v>
      </c>
      <c r="K62" s="64" t="s">
        <v>178</v>
      </c>
      <c r="L62" s="64">
        <v>38</v>
      </c>
      <c r="N62" s="42">
        <v>5937</v>
      </c>
      <c r="O62" s="104">
        <v>5451.259509242687</v>
      </c>
      <c r="P62" s="115">
        <v>108.91061028985563</v>
      </c>
      <c r="Q62" s="64" t="s">
        <v>178</v>
      </c>
      <c r="R62" s="64">
        <v>35</v>
      </c>
      <c r="S62" s="42">
        <v>94</v>
      </c>
      <c r="T62" s="104">
        <v>460.1</v>
      </c>
      <c r="U62" s="64">
        <v>20</v>
      </c>
      <c r="V62" s="64" t="s">
        <v>178</v>
      </c>
      <c r="W62" s="64">
        <v>91</v>
      </c>
      <c r="Y62" s="42">
        <v>65</v>
      </c>
      <c r="Z62" s="104">
        <v>233.6</v>
      </c>
      <c r="AA62" s="64">
        <v>28</v>
      </c>
      <c r="AB62" s="64" t="s">
        <v>178</v>
      </c>
      <c r="AC62" s="64">
        <v>96</v>
      </c>
      <c r="AE62" s="42">
        <v>462</v>
      </c>
      <c r="AF62" s="104">
        <v>651.4</v>
      </c>
      <c r="AG62" s="64">
        <v>71</v>
      </c>
      <c r="AH62" s="64" t="s">
        <v>178</v>
      </c>
      <c r="AI62" s="64">
        <v>71</v>
      </c>
    </row>
    <row r="63" spans="1:35" ht="12">
      <c r="A63" s="17">
        <v>5081</v>
      </c>
      <c r="B63" s="42">
        <v>2374</v>
      </c>
      <c r="C63" s="104">
        <v>2521.29722560757</v>
      </c>
      <c r="D63" s="115">
        <v>94.15787936021407</v>
      </c>
      <c r="E63" s="64" t="s">
        <v>178</v>
      </c>
      <c r="F63" s="64">
        <v>88</v>
      </c>
      <c r="H63" s="42">
        <v>2624</v>
      </c>
      <c r="I63" s="104">
        <v>2998.084206506268</v>
      </c>
      <c r="J63" s="115">
        <v>87.52255838263474</v>
      </c>
      <c r="K63" s="64" t="s">
        <v>178</v>
      </c>
      <c r="L63" s="64">
        <v>93</v>
      </c>
      <c r="N63" s="42">
        <v>4109</v>
      </c>
      <c r="O63" s="104">
        <v>5329.800921438222</v>
      </c>
      <c r="P63" s="115">
        <v>77.0948119933006</v>
      </c>
      <c r="Q63" s="64" t="s">
        <v>178</v>
      </c>
      <c r="R63" s="64">
        <v>108</v>
      </c>
      <c r="S63" s="42">
        <v>57</v>
      </c>
      <c r="T63" s="104">
        <v>339.8</v>
      </c>
      <c r="U63" s="64">
        <v>17</v>
      </c>
      <c r="V63" s="64" t="s">
        <v>178</v>
      </c>
      <c r="W63" s="64">
        <v>98</v>
      </c>
      <c r="Y63" s="42">
        <v>50</v>
      </c>
      <c r="Z63" s="104">
        <v>171.8</v>
      </c>
      <c r="AA63" s="64">
        <v>29</v>
      </c>
      <c r="AB63" s="64" t="s">
        <v>178</v>
      </c>
      <c r="AC63" s="64">
        <v>94</v>
      </c>
      <c r="AE63" s="42">
        <v>155</v>
      </c>
      <c r="AF63" s="104">
        <v>460</v>
      </c>
      <c r="AG63" s="64">
        <v>34</v>
      </c>
      <c r="AH63" s="64" t="s">
        <v>178</v>
      </c>
      <c r="AI63" s="64">
        <v>103</v>
      </c>
    </row>
    <row r="64" spans="1:35" ht="12">
      <c r="A64" s="17">
        <v>5082</v>
      </c>
      <c r="B64" s="42">
        <v>5978</v>
      </c>
      <c r="C64" s="104">
        <v>4973.5178148971245</v>
      </c>
      <c r="D64" s="115">
        <v>120.19661379505189</v>
      </c>
      <c r="E64" s="64" t="s">
        <v>178</v>
      </c>
      <c r="F64" s="64">
        <v>22</v>
      </c>
      <c r="H64" s="42">
        <v>5330</v>
      </c>
      <c r="I64" s="104">
        <v>4907.833342419071</v>
      </c>
      <c r="J64" s="115">
        <v>108.60189472882229</v>
      </c>
      <c r="K64" s="64" t="s">
        <v>178</v>
      </c>
      <c r="L64" s="64">
        <v>49</v>
      </c>
      <c r="N64" s="42">
        <v>7443</v>
      </c>
      <c r="O64" s="104">
        <v>8029.424692832713</v>
      </c>
      <c r="P64" s="115">
        <v>92.69655404631702</v>
      </c>
      <c r="Q64" s="64" t="s">
        <v>178</v>
      </c>
      <c r="R64" s="64">
        <v>75</v>
      </c>
      <c r="S64" s="42">
        <v>265</v>
      </c>
      <c r="T64" s="104">
        <v>547.4</v>
      </c>
      <c r="U64" s="64">
        <v>48</v>
      </c>
      <c r="V64" s="64" t="s">
        <v>178</v>
      </c>
      <c r="W64" s="64">
        <v>59</v>
      </c>
      <c r="Y64" s="42">
        <v>154</v>
      </c>
      <c r="Z64" s="104">
        <v>300</v>
      </c>
      <c r="AA64" s="64">
        <v>51</v>
      </c>
      <c r="AB64" s="64" t="s">
        <v>178</v>
      </c>
      <c r="AC64" s="64">
        <v>77</v>
      </c>
      <c r="AE64" s="42">
        <v>305</v>
      </c>
      <c r="AF64" s="104">
        <v>710.8</v>
      </c>
      <c r="AG64" s="64">
        <v>43</v>
      </c>
      <c r="AH64" s="64" t="s">
        <v>178</v>
      </c>
      <c r="AI64" s="64">
        <v>95</v>
      </c>
    </row>
    <row r="65" spans="1:35" ht="12">
      <c r="A65" s="17">
        <v>5083</v>
      </c>
      <c r="B65" s="42">
        <v>3067</v>
      </c>
      <c r="C65" s="104">
        <v>3073.910316151695</v>
      </c>
      <c r="D65" s="115">
        <v>99.77519460748789</v>
      </c>
      <c r="E65" s="64"/>
      <c r="F65" s="64">
        <v>78</v>
      </c>
      <c r="H65" s="42">
        <v>2382</v>
      </c>
      <c r="I65" s="104">
        <v>2446.3769527092636</v>
      </c>
      <c r="J65" s="115">
        <v>97.36847779578824</v>
      </c>
      <c r="K65" s="64"/>
      <c r="L65" s="64">
        <v>77</v>
      </c>
      <c r="N65" s="42">
        <v>3287</v>
      </c>
      <c r="O65" s="104">
        <v>3767.3025449436605</v>
      </c>
      <c r="P65" s="115">
        <v>87.25075729348296</v>
      </c>
      <c r="Q65" s="64" t="s">
        <v>178</v>
      </c>
      <c r="R65" s="64">
        <v>88</v>
      </c>
      <c r="S65" s="42">
        <v>186</v>
      </c>
      <c r="T65" s="104">
        <v>287.1</v>
      </c>
      <c r="U65" s="64">
        <v>65</v>
      </c>
      <c r="V65" s="64" t="s">
        <v>178</v>
      </c>
      <c r="W65" s="64">
        <v>48</v>
      </c>
      <c r="Y65" s="42">
        <v>116</v>
      </c>
      <c r="Z65" s="104">
        <v>166.1</v>
      </c>
      <c r="AA65" s="64">
        <v>70</v>
      </c>
      <c r="AB65" s="64" t="s">
        <v>178</v>
      </c>
      <c r="AC65" s="64">
        <v>64</v>
      </c>
      <c r="AE65" s="42">
        <v>121</v>
      </c>
      <c r="AF65" s="104">
        <v>353.4</v>
      </c>
      <c r="AG65" s="64">
        <v>34</v>
      </c>
      <c r="AH65" s="64" t="s">
        <v>178</v>
      </c>
      <c r="AI65" s="64">
        <v>103</v>
      </c>
    </row>
    <row r="66" spans="1:35" ht="12">
      <c r="A66" s="17">
        <v>5084</v>
      </c>
      <c r="B66" s="42">
        <v>5077</v>
      </c>
      <c r="C66" s="104">
        <v>4641.94996057065</v>
      </c>
      <c r="D66" s="115">
        <v>109.37213979307671</v>
      </c>
      <c r="E66" s="64" t="s">
        <v>178</v>
      </c>
      <c r="F66" s="64">
        <v>53</v>
      </c>
      <c r="H66" s="42">
        <v>4480</v>
      </c>
      <c r="I66" s="104">
        <v>3747.549999281932</v>
      </c>
      <c r="J66" s="115">
        <v>119.54476927214881</v>
      </c>
      <c r="K66" s="64" t="s">
        <v>178</v>
      </c>
      <c r="L66" s="64">
        <v>33</v>
      </c>
      <c r="N66" s="42">
        <v>5569</v>
      </c>
      <c r="O66" s="104">
        <v>5265.415253321567</v>
      </c>
      <c r="P66" s="115">
        <v>105.76563731582087</v>
      </c>
      <c r="Q66" s="64" t="s">
        <v>178</v>
      </c>
      <c r="R66" s="64">
        <v>43</v>
      </c>
      <c r="S66" s="42">
        <v>1636</v>
      </c>
      <c r="T66" s="104">
        <v>424.1</v>
      </c>
      <c r="U66" s="64">
        <v>386</v>
      </c>
      <c r="V66" s="64" t="s">
        <v>178</v>
      </c>
      <c r="W66" s="64">
        <v>3</v>
      </c>
      <c r="Y66" s="42">
        <v>303</v>
      </c>
      <c r="Z66" s="104">
        <v>242.3</v>
      </c>
      <c r="AA66" s="64">
        <v>125</v>
      </c>
      <c r="AB66" s="64" t="s">
        <v>178</v>
      </c>
      <c r="AC66" s="64">
        <v>40</v>
      </c>
      <c r="AE66" s="42">
        <v>512</v>
      </c>
      <c r="AF66" s="104">
        <v>527.4</v>
      </c>
      <c r="AG66" s="64">
        <v>97</v>
      </c>
      <c r="AH66" s="64"/>
      <c r="AI66" s="64">
        <v>43</v>
      </c>
    </row>
    <row r="67" spans="1:35" ht="12">
      <c r="A67" s="17">
        <v>5085</v>
      </c>
      <c r="B67" s="42">
        <v>4855</v>
      </c>
      <c r="C67" s="104">
        <v>4192.951824503548</v>
      </c>
      <c r="D67" s="115">
        <v>115.78954882399202</v>
      </c>
      <c r="E67" s="64" t="s">
        <v>178</v>
      </c>
      <c r="F67" s="64">
        <v>33</v>
      </c>
      <c r="H67" s="42">
        <v>5174</v>
      </c>
      <c r="I67" s="104">
        <v>3840.186856191316</v>
      </c>
      <c r="J67" s="115">
        <v>134.73302716138025</v>
      </c>
      <c r="K67" s="64" t="s">
        <v>178</v>
      </c>
      <c r="L67" s="64">
        <v>17</v>
      </c>
      <c r="N67" s="42">
        <v>6689</v>
      </c>
      <c r="O67" s="104">
        <v>5639.101056585889</v>
      </c>
      <c r="P67" s="115">
        <v>118.61819699414569</v>
      </c>
      <c r="Q67" s="64" t="s">
        <v>178</v>
      </c>
      <c r="R67" s="64">
        <v>27</v>
      </c>
      <c r="S67" s="42">
        <v>875</v>
      </c>
      <c r="T67" s="104">
        <v>425.5</v>
      </c>
      <c r="U67" s="64">
        <v>206</v>
      </c>
      <c r="V67" s="64" t="s">
        <v>178</v>
      </c>
      <c r="W67" s="64">
        <v>11</v>
      </c>
      <c r="Y67" s="42">
        <v>332</v>
      </c>
      <c r="Z67" s="104">
        <v>233.2</v>
      </c>
      <c r="AA67" s="64">
        <v>142</v>
      </c>
      <c r="AB67" s="64" t="s">
        <v>178</v>
      </c>
      <c r="AC67" s="64">
        <v>34</v>
      </c>
      <c r="AE67" s="42">
        <v>920</v>
      </c>
      <c r="AF67" s="104">
        <v>548.3</v>
      </c>
      <c r="AG67" s="64">
        <v>168</v>
      </c>
      <c r="AH67" s="64" t="s">
        <v>178</v>
      </c>
      <c r="AI67" s="64">
        <v>7</v>
      </c>
    </row>
    <row r="68" spans="1:35" ht="12">
      <c r="A68" s="17">
        <v>5086</v>
      </c>
      <c r="B68" s="42">
        <v>5659</v>
      </c>
      <c r="C68" s="104">
        <v>5222.193705641981</v>
      </c>
      <c r="D68" s="115">
        <v>108.36442152435094</v>
      </c>
      <c r="E68" s="64" t="s">
        <v>178</v>
      </c>
      <c r="F68" s="64">
        <v>56</v>
      </c>
      <c r="H68" s="42">
        <v>6187</v>
      </c>
      <c r="I68" s="104">
        <v>5035.170578545395</v>
      </c>
      <c r="J68" s="115">
        <v>122.87567826127861</v>
      </c>
      <c r="K68" s="64" t="s">
        <v>178</v>
      </c>
      <c r="L68" s="64">
        <v>28</v>
      </c>
      <c r="N68" s="42">
        <v>7451</v>
      </c>
      <c r="O68" s="104">
        <v>7328.064877328855</v>
      </c>
      <c r="P68" s="115">
        <v>101.67759326273809</v>
      </c>
      <c r="Q68" s="64"/>
      <c r="R68" s="64">
        <v>49</v>
      </c>
      <c r="S68" s="42">
        <v>780</v>
      </c>
      <c r="T68" s="104">
        <v>564</v>
      </c>
      <c r="U68" s="64">
        <v>138</v>
      </c>
      <c r="V68" s="64" t="s">
        <v>178</v>
      </c>
      <c r="W68" s="64">
        <v>20</v>
      </c>
      <c r="Y68" s="42">
        <v>801</v>
      </c>
      <c r="Z68" s="104">
        <v>311.7</v>
      </c>
      <c r="AA68" s="64">
        <v>257</v>
      </c>
      <c r="AB68" s="64" t="s">
        <v>178</v>
      </c>
      <c r="AC68" s="64">
        <v>14</v>
      </c>
      <c r="AE68" s="42">
        <v>812</v>
      </c>
      <c r="AF68" s="104">
        <v>717.2</v>
      </c>
      <c r="AG68" s="64">
        <v>113</v>
      </c>
      <c r="AH68" s="64" t="s">
        <v>178</v>
      </c>
      <c r="AI68" s="64">
        <v>32</v>
      </c>
    </row>
    <row r="69" spans="1:35" ht="12">
      <c r="A69" s="17">
        <v>5087</v>
      </c>
      <c r="B69" s="42">
        <v>4034</v>
      </c>
      <c r="C69" s="104">
        <v>3502.185461323392</v>
      </c>
      <c r="D69" s="115">
        <v>115.18521918812512</v>
      </c>
      <c r="E69" s="64" t="s">
        <v>178</v>
      </c>
      <c r="F69" s="64">
        <v>38</v>
      </c>
      <c r="H69" s="42">
        <v>3861</v>
      </c>
      <c r="I69" s="104">
        <v>3248.7870187868953</v>
      </c>
      <c r="J69" s="115">
        <v>118.84435568330073</v>
      </c>
      <c r="K69" s="64" t="s">
        <v>178</v>
      </c>
      <c r="L69" s="64">
        <v>35</v>
      </c>
      <c r="N69" s="42">
        <v>5840</v>
      </c>
      <c r="O69" s="104">
        <v>6290.283906687621</v>
      </c>
      <c r="P69" s="115">
        <v>92.84159644672168</v>
      </c>
      <c r="Q69" s="64" t="s">
        <v>178</v>
      </c>
      <c r="R69" s="64">
        <v>75</v>
      </c>
      <c r="S69" s="42">
        <v>590</v>
      </c>
      <c r="T69" s="104">
        <v>404.9</v>
      </c>
      <c r="U69" s="64">
        <v>146</v>
      </c>
      <c r="V69" s="64" t="s">
        <v>178</v>
      </c>
      <c r="W69" s="64">
        <v>17</v>
      </c>
      <c r="Y69" s="42">
        <v>285</v>
      </c>
      <c r="Z69" s="104">
        <v>223.3</v>
      </c>
      <c r="AA69" s="64">
        <v>128</v>
      </c>
      <c r="AB69" s="64" t="s">
        <v>178</v>
      </c>
      <c r="AC69" s="64">
        <v>38</v>
      </c>
      <c r="AE69" s="42">
        <v>378</v>
      </c>
      <c r="AF69" s="104">
        <v>503.6</v>
      </c>
      <c r="AG69" s="64">
        <v>75</v>
      </c>
      <c r="AH69" s="64" t="s">
        <v>178</v>
      </c>
      <c r="AI69" s="64">
        <v>65</v>
      </c>
    </row>
    <row r="70" spans="1:35" ht="12">
      <c r="A70" s="17">
        <v>5088</v>
      </c>
      <c r="B70" s="42">
        <v>2478</v>
      </c>
      <c r="C70" s="104">
        <v>2687.0811527708074</v>
      </c>
      <c r="D70" s="115">
        <v>92.21902350975849</v>
      </c>
      <c r="E70" s="64" t="s">
        <v>178</v>
      </c>
      <c r="F70" s="64">
        <v>93</v>
      </c>
      <c r="H70" s="42">
        <v>2332</v>
      </c>
      <c r="I70" s="104">
        <v>2364.745048999289</v>
      </c>
      <c r="J70" s="115">
        <v>98.61528205701727</v>
      </c>
      <c r="K70" s="64"/>
      <c r="L70" s="64">
        <v>72</v>
      </c>
      <c r="N70" s="42">
        <v>2931</v>
      </c>
      <c r="O70" s="104">
        <v>3405.936346552123</v>
      </c>
      <c r="P70" s="115">
        <v>86.05563057474906</v>
      </c>
      <c r="Q70" s="64" t="s">
        <v>178</v>
      </c>
      <c r="R70" s="64">
        <v>89</v>
      </c>
      <c r="S70" s="42">
        <v>167</v>
      </c>
      <c r="T70" s="104">
        <v>264.2</v>
      </c>
      <c r="U70" s="64">
        <v>63</v>
      </c>
      <c r="V70" s="64" t="s">
        <v>178</v>
      </c>
      <c r="W70" s="64">
        <v>51</v>
      </c>
      <c r="Y70" s="42">
        <v>75</v>
      </c>
      <c r="Z70" s="104">
        <v>146.9</v>
      </c>
      <c r="AA70" s="64">
        <v>51</v>
      </c>
      <c r="AB70" s="64" t="s">
        <v>178</v>
      </c>
      <c r="AC70" s="64">
        <v>77</v>
      </c>
      <c r="AE70" s="42">
        <v>238</v>
      </c>
      <c r="AF70" s="104">
        <v>336.9</v>
      </c>
      <c r="AG70" s="64">
        <v>71</v>
      </c>
      <c r="AH70" s="64" t="s">
        <v>178</v>
      </c>
      <c r="AI70" s="64">
        <v>71</v>
      </c>
    </row>
    <row r="71" spans="1:35" ht="12">
      <c r="A71" s="17">
        <v>5089</v>
      </c>
      <c r="B71" s="42">
        <v>2628</v>
      </c>
      <c r="C71" s="104">
        <v>2390.0516166033403</v>
      </c>
      <c r="D71" s="115">
        <v>109.95578429117042</v>
      </c>
      <c r="E71" s="64" t="s">
        <v>178</v>
      </c>
      <c r="F71" s="64">
        <v>49</v>
      </c>
      <c r="H71" s="42">
        <v>3264</v>
      </c>
      <c r="I71" s="104">
        <v>2850.4379713452195</v>
      </c>
      <c r="J71" s="115">
        <v>114.50871875873891</v>
      </c>
      <c r="K71" s="64" t="s">
        <v>178</v>
      </c>
      <c r="L71" s="64">
        <v>40</v>
      </c>
      <c r="N71" s="42">
        <v>4326</v>
      </c>
      <c r="O71" s="104">
        <v>4276.636684112179</v>
      </c>
      <c r="P71" s="115">
        <v>101.15425554083673</v>
      </c>
      <c r="Q71" s="64"/>
      <c r="R71" s="64">
        <v>51</v>
      </c>
      <c r="S71" s="42">
        <v>59</v>
      </c>
      <c r="T71" s="104">
        <v>300.6</v>
      </c>
      <c r="U71" s="64">
        <v>20</v>
      </c>
      <c r="V71" s="64" t="s">
        <v>178</v>
      </c>
      <c r="W71" s="64">
        <v>91</v>
      </c>
      <c r="Y71" s="42">
        <v>93</v>
      </c>
      <c r="Z71" s="104">
        <v>148</v>
      </c>
      <c r="AA71" s="64">
        <v>63</v>
      </c>
      <c r="AB71" s="64" t="s">
        <v>178</v>
      </c>
      <c r="AC71" s="64">
        <v>68</v>
      </c>
      <c r="AE71" s="42">
        <v>194</v>
      </c>
      <c r="AF71" s="104">
        <v>423</v>
      </c>
      <c r="AG71" s="64">
        <v>46</v>
      </c>
      <c r="AH71" s="64" t="s">
        <v>178</v>
      </c>
      <c r="AI71" s="64">
        <v>91</v>
      </c>
    </row>
    <row r="72" spans="1:35" ht="12">
      <c r="A72" s="17">
        <v>5090</v>
      </c>
      <c r="B72" s="42">
        <v>2764</v>
      </c>
      <c r="C72" s="104">
        <v>2320.974980285325</v>
      </c>
      <c r="D72" s="115">
        <v>119.08788433644438</v>
      </c>
      <c r="E72" s="64" t="s">
        <v>178</v>
      </c>
      <c r="F72" s="64">
        <v>24</v>
      </c>
      <c r="H72" s="42">
        <v>3066</v>
      </c>
      <c r="I72" s="104">
        <v>2927.8608574394702</v>
      </c>
      <c r="J72" s="115">
        <v>104.71809110086392</v>
      </c>
      <c r="K72" s="64" t="s">
        <v>177</v>
      </c>
      <c r="L72" s="64">
        <v>64</v>
      </c>
      <c r="N72" s="42">
        <v>4142</v>
      </c>
      <c r="O72" s="104">
        <v>4137.415886233037</v>
      </c>
      <c r="P72" s="115">
        <v>100.11079654289085</v>
      </c>
      <c r="Q72" s="64"/>
      <c r="R72" s="64">
        <v>57</v>
      </c>
      <c r="S72" s="42">
        <v>115</v>
      </c>
      <c r="T72" s="104">
        <v>298.1</v>
      </c>
      <c r="U72" s="64">
        <v>39</v>
      </c>
      <c r="V72" s="64" t="s">
        <v>178</v>
      </c>
      <c r="W72" s="64">
        <v>70</v>
      </c>
      <c r="Y72" s="42">
        <v>65</v>
      </c>
      <c r="Z72" s="104">
        <v>149.7</v>
      </c>
      <c r="AA72" s="64">
        <v>43</v>
      </c>
      <c r="AB72" s="64" t="s">
        <v>178</v>
      </c>
      <c r="AC72" s="64">
        <v>86</v>
      </c>
      <c r="AE72" s="42">
        <v>275</v>
      </c>
      <c r="AF72" s="104">
        <v>417</v>
      </c>
      <c r="AG72" s="64">
        <v>66</v>
      </c>
      <c r="AH72" s="64" t="s">
        <v>178</v>
      </c>
      <c r="AI72" s="64">
        <v>74</v>
      </c>
    </row>
    <row r="73" spans="1:35" ht="12">
      <c r="A73" s="17">
        <v>5091</v>
      </c>
      <c r="B73" s="42">
        <v>2918</v>
      </c>
      <c r="C73" s="104">
        <v>2776.880779984228</v>
      </c>
      <c r="D73" s="115">
        <v>105.08193297432717</v>
      </c>
      <c r="E73" s="64" t="s">
        <v>178</v>
      </c>
      <c r="F73" s="64">
        <v>62</v>
      </c>
      <c r="H73" s="42">
        <v>3107</v>
      </c>
      <c r="I73" s="104">
        <v>3529.4824612685475</v>
      </c>
      <c r="J73" s="115">
        <v>88.02990336671907</v>
      </c>
      <c r="K73" s="64" t="s">
        <v>178</v>
      </c>
      <c r="L73" s="64">
        <v>93</v>
      </c>
      <c r="N73" s="42">
        <v>4945</v>
      </c>
      <c r="O73" s="104">
        <v>5599.606334933229</v>
      </c>
      <c r="P73" s="115">
        <v>88.30977937057008</v>
      </c>
      <c r="Q73" s="64" t="s">
        <v>178</v>
      </c>
      <c r="R73" s="64">
        <v>86</v>
      </c>
      <c r="S73" s="42">
        <v>105</v>
      </c>
      <c r="T73" s="104">
        <v>367.9</v>
      </c>
      <c r="U73" s="64">
        <v>29</v>
      </c>
      <c r="V73" s="64" t="s">
        <v>178</v>
      </c>
      <c r="W73" s="64">
        <v>78</v>
      </c>
      <c r="Y73" s="42">
        <v>129</v>
      </c>
      <c r="Z73" s="104">
        <v>179.2</v>
      </c>
      <c r="AA73" s="64">
        <v>72</v>
      </c>
      <c r="AB73" s="64" t="s">
        <v>178</v>
      </c>
      <c r="AC73" s="64">
        <v>63</v>
      </c>
      <c r="AE73" s="42">
        <v>167</v>
      </c>
      <c r="AF73" s="104">
        <v>518.5</v>
      </c>
      <c r="AG73" s="64">
        <v>32</v>
      </c>
      <c r="AH73" s="64" t="s">
        <v>178</v>
      </c>
      <c r="AI73" s="64">
        <v>105</v>
      </c>
    </row>
    <row r="74" spans="1:35" ht="12">
      <c r="A74" s="17">
        <v>5092</v>
      </c>
      <c r="B74" s="42">
        <v>8931</v>
      </c>
      <c r="C74" s="104">
        <v>7529.353358663703</v>
      </c>
      <c r="D74" s="115">
        <v>118.61576385870485</v>
      </c>
      <c r="E74" s="64" t="s">
        <v>178</v>
      </c>
      <c r="F74" s="64">
        <v>24</v>
      </c>
      <c r="H74" s="42">
        <v>8553</v>
      </c>
      <c r="I74" s="104">
        <v>8056.593707356282</v>
      </c>
      <c r="J74" s="115">
        <v>106.16149095604091</v>
      </c>
      <c r="K74" s="64" t="s">
        <v>178</v>
      </c>
      <c r="L74" s="64">
        <v>58</v>
      </c>
      <c r="N74" s="42">
        <v>11586</v>
      </c>
      <c r="O74" s="104">
        <v>11524.415732696365</v>
      </c>
      <c r="P74" s="115">
        <v>100.53438082009582</v>
      </c>
      <c r="Q74" s="64"/>
      <c r="R74" s="64">
        <v>51</v>
      </c>
      <c r="S74" s="42">
        <v>494</v>
      </c>
      <c r="T74" s="104">
        <v>844.1</v>
      </c>
      <c r="U74" s="64">
        <v>59</v>
      </c>
      <c r="V74" s="64" t="s">
        <v>178</v>
      </c>
      <c r="W74" s="64">
        <v>53</v>
      </c>
      <c r="Y74" s="42">
        <v>500</v>
      </c>
      <c r="Z74" s="104">
        <v>428.9</v>
      </c>
      <c r="AA74" s="64">
        <v>117</v>
      </c>
      <c r="AB74" s="64" t="s">
        <v>178</v>
      </c>
      <c r="AC74" s="64">
        <v>47</v>
      </c>
      <c r="AE74" s="42">
        <v>1007</v>
      </c>
      <c r="AF74" s="104">
        <v>1189.1</v>
      </c>
      <c r="AG74" s="64">
        <v>85</v>
      </c>
      <c r="AH74" s="64" t="s">
        <v>178</v>
      </c>
      <c r="AI74" s="64">
        <v>54</v>
      </c>
    </row>
    <row r="75" spans="1:35" ht="12">
      <c r="A75" s="17">
        <v>5093</v>
      </c>
      <c r="B75" s="42">
        <v>4073</v>
      </c>
      <c r="C75" s="104">
        <v>3985.7219155495013</v>
      </c>
      <c r="D75" s="115">
        <v>102.1897685362845</v>
      </c>
      <c r="E75" s="64"/>
      <c r="F75" s="64">
        <v>68</v>
      </c>
      <c r="H75" s="42">
        <v>4395</v>
      </c>
      <c r="I75" s="104">
        <v>3725.0730714683964</v>
      </c>
      <c r="J75" s="115">
        <v>117.98426274273119</v>
      </c>
      <c r="K75" s="64" t="s">
        <v>178</v>
      </c>
      <c r="L75" s="64">
        <v>38</v>
      </c>
      <c r="N75" s="42">
        <v>6346</v>
      </c>
      <c r="O75" s="104">
        <v>6204.804442405262</v>
      </c>
      <c r="P75" s="115">
        <v>102.27558432993908</v>
      </c>
      <c r="Q75" s="64"/>
      <c r="R75" s="64">
        <v>49</v>
      </c>
      <c r="S75" s="42">
        <v>278</v>
      </c>
      <c r="T75" s="104">
        <v>426.5</v>
      </c>
      <c r="U75" s="64">
        <v>65</v>
      </c>
      <c r="V75" s="64" t="s">
        <v>178</v>
      </c>
      <c r="W75" s="64">
        <v>48</v>
      </c>
      <c r="Y75" s="42">
        <v>189</v>
      </c>
      <c r="Z75" s="104">
        <v>231.3</v>
      </c>
      <c r="AA75" s="64">
        <v>82</v>
      </c>
      <c r="AB75" s="64" t="s">
        <v>178</v>
      </c>
      <c r="AC75" s="64">
        <v>57</v>
      </c>
      <c r="AE75" s="42">
        <v>688</v>
      </c>
      <c r="AF75" s="104">
        <v>557.2</v>
      </c>
      <c r="AG75" s="64">
        <v>123</v>
      </c>
      <c r="AH75" s="64" t="s">
        <v>178</v>
      </c>
      <c r="AI75" s="64">
        <v>28</v>
      </c>
    </row>
    <row r="76" spans="1:35" ht="12">
      <c r="A76" s="17">
        <v>5094</v>
      </c>
      <c r="B76" s="42">
        <v>430</v>
      </c>
      <c r="C76" s="104">
        <v>338.47551795827655</v>
      </c>
      <c r="D76" s="115">
        <v>127.04020739633097</v>
      </c>
      <c r="E76" s="64" t="s">
        <v>178</v>
      </c>
      <c r="F76" s="64">
        <v>14</v>
      </c>
      <c r="H76" s="42">
        <v>349</v>
      </c>
      <c r="I76" s="104">
        <v>163.80963655099794</v>
      </c>
      <c r="J76" s="115">
        <v>213.05217894879326</v>
      </c>
      <c r="K76" s="64" t="s">
        <v>178</v>
      </c>
      <c r="L76" s="64">
        <v>2</v>
      </c>
      <c r="N76" s="42">
        <v>626</v>
      </c>
      <c r="O76" s="104">
        <v>742.6326743637035</v>
      </c>
      <c r="P76" s="115">
        <v>84.29470202565007</v>
      </c>
      <c r="Q76" s="64" t="s">
        <v>178</v>
      </c>
      <c r="R76" s="64">
        <v>96</v>
      </c>
      <c r="S76" s="42">
        <v>61</v>
      </c>
      <c r="T76" s="104">
        <v>30.7</v>
      </c>
      <c r="U76" s="64">
        <v>199</v>
      </c>
      <c r="V76" s="64" t="s">
        <v>178</v>
      </c>
      <c r="W76" s="64">
        <v>12</v>
      </c>
      <c r="Y76" s="42">
        <v>61</v>
      </c>
      <c r="Z76" s="104">
        <v>18.6</v>
      </c>
      <c r="AA76" s="64">
        <v>327</v>
      </c>
      <c r="AB76" s="64" t="s">
        <v>178</v>
      </c>
      <c r="AC76" s="64">
        <v>10</v>
      </c>
      <c r="AE76" s="42">
        <v>12</v>
      </c>
      <c r="AF76" s="104">
        <v>30.7</v>
      </c>
      <c r="AG76" s="64">
        <v>39</v>
      </c>
      <c r="AH76" s="64" t="s">
        <v>178</v>
      </c>
      <c r="AI76" s="64">
        <v>101</v>
      </c>
    </row>
    <row r="77" spans="1:35" ht="12">
      <c r="A77" s="17">
        <v>5095</v>
      </c>
      <c r="B77" s="42">
        <v>4186</v>
      </c>
      <c r="C77" s="104">
        <v>3902.829951967882</v>
      </c>
      <c r="D77" s="115">
        <v>107.25550565915223</v>
      </c>
      <c r="E77" s="64" t="s">
        <v>178</v>
      </c>
      <c r="F77" s="64">
        <v>59</v>
      </c>
      <c r="H77" s="42">
        <v>3650</v>
      </c>
      <c r="I77" s="104">
        <v>3392.121412503105</v>
      </c>
      <c r="J77" s="115">
        <v>107.60228058307032</v>
      </c>
      <c r="K77" s="64" t="s">
        <v>178</v>
      </c>
      <c r="L77" s="64">
        <v>54</v>
      </c>
      <c r="N77" s="42">
        <v>4599</v>
      </c>
      <c r="O77" s="104">
        <v>4646.647158547281</v>
      </c>
      <c r="P77" s="115">
        <v>98.97459056129027</v>
      </c>
      <c r="Q77" s="64"/>
      <c r="R77" s="64">
        <v>60</v>
      </c>
      <c r="S77" s="42">
        <v>407</v>
      </c>
      <c r="T77" s="104">
        <v>367.7</v>
      </c>
      <c r="U77" s="64">
        <v>111</v>
      </c>
      <c r="V77" s="64" t="s">
        <v>177</v>
      </c>
      <c r="W77" s="64">
        <v>26</v>
      </c>
      <c r="Y77" s="42">
        <v>126</v>
      </c>
      <c r="Z77" s="104">
        <v>208.8</v>
      </c>
      <c r="AA77" s="64">
        <v>60</v>
      </c>
      <c r="AB77" s="64" t="s">
        <v>178</v>
      </c>
      <c r="AC77" s="64">
        <v>75</v>
      </c>
      <c r="AE77" s="42">
        <v>284</v>
      </c>
      <c r="AF77" s="104">
        <v>472.5</v>
      </c>
      <c r="AG77" s="64">
        <v>60</v>
      </c>
      <c r="AH77" s="64" t="s">
        <v>178</v>
      </c>
      <c r="AI77" s="64">
        <v>80</v>
      </c>
    </row>
    <row r="78" spans="1:35" ht="12">
      <c r="A78" s="17">
        <v>5096</v>
      </c>
      <c r="B78" s="42">
        <v>5892</v>
      </c>
      <c r="C78" s="104">
        <v>6078.7439959853755</v>
      </c>
      <c r="D78" s="115">
        <v>96.92791806812875</v>
      </c>
      <c r="E78" s="64" t="s">
        <v>177</v>
      </c>
      <c r="F78" s="64">
        <v>83</v>
      </c>
      <c r="H78" s="42">
        <v>6306</v>
      </c>
      <c r="I78" s="104">
        <v>5870.62721420673</v>
      </c>
      <c r="J78" s="115">
        <v>107.41612045710689</v>
      </c>
      <c r="K78" s="64" t="s">
        <v>178</v>
      </c>
      <c r="L78" s="64">
        <v>57</v>
      </c>
      <c r="N78" s="42">
        <v>7617</v>
      </c>
      <c r="O78" s="104">
        <v>7573.582917596774</v>
      </c>
      <c r="P78" s="115">
        <v>100.57327004768575</v>
      </c>
      <c r="Q78" s="64"/>
      <c r="R78" s="64">
        <v>51</v>
      </c>
      <c r="S78" s="42">
        <v>412</v>
      </c>
      <c r="T78" s="104">
        <v>614.5</v>
      </c>
      <c r="U78" s="64">
        <v>67</v>
      </c>
      <c r="V78" s="64" t="s">
        <v>178</v>
      </c>
      <c r="W78" s="64">
        <v>47</v>
      </c>
      <c r="Y78" s="42">
        <v>264</v>
      </c>
      <c r="Z78" s="104">
        <v>330.9</v>
      </c>
      <c r="AA78" s="64">
        <v>80</v>
      </c>
      <c r="AB78" s="64" t="s">
        <v>178</v>
      </c>
      <c r="AC78" s="64">
        <v>58</v>
      </c>
      <c r="AE78" s="42">
        <v>414</v>
      </c>
      <c r="AF78" s="104">
        <v>837.6</v>
      </c>
      <c r="AG78" s="64">
        <v>49</v>
      </c>
      <c r="AH78" s="64" t="s">
        <v>178</v>
      </c>
      <c r="AI78" s="64">
        <v>88</v>
      </c>
    </row>
    <row r="79" spans="1:35" ht="12">
      <c r="A79" s="17">
        <v>5097</v>
      </c>
      <c r="B79" s="42">
        <v>6714</v>
      </c>
      <c r="C79" s="104">
        <v>7038.909240805791</v>
      </c>
      <c r="D79" s="115">
        <v>95.38409674438995</v>
      </c>
      <c r="E79" s="64" t="s">
        <v>178</v>
      </c>
      <c r="F79" s="64">
        <v>84</v>
      </c>
      <c r="H79" s="42">
        <v>7845</v>
      </c>
      <c r="I79" s="104">
        <v>7585.228745221617</v>
      </c>
      <c r="J79" s="115">
        <v>103.42469902363891</v>
      </c>
      <c r="K79" s="64" t="s">
        <v>178</v>
      </c>
      <c r="L79" s="64">
        <v>69</v>
      </c>
      <c r="N79" s="42">
        <v>9036</v>
      </c>
      <c r="O79" s="104">
        <v>9263.07449311746</v>
      </c>
      <c r="P79" s="115">
        <v>97.5486055597828</v>
      </c>
      <c r="Q79" s="64" t="s">
        <v>177</v>
      </c>
      <c r="R79" s="64">
        <v>63</v>
      </c>
      <c r="S79" s="42">
        <v>210</v>
      </c>
      <c r="T79" s="104">
        <v>753.7</v>
      </c>
      <c r="U79" s="64">
        <v>28</v>
      </c>
      <c r="V79" s="64" t="s">
        <v>178</v>
      </c>
      <c r="W79" s="64">
        <v>80</v>
      </c>
      <c r="Y79" s="42">
        <v>415</v>
      </c>
      <c r="Z79" s="104">
        <v>395.3</v>
      </c>
      <c r="AA79" s="64">
        <v>105</v>
      </c>
      <c r="AB79" s="64"/>
      <c r="AC79" s="64">
        <v>51</v>
      </c>
      <c r="AE79" s="42">
        <v>553</v>
      </c>
      <c r="AF79" s="104">
        <v>1066.1</v>
      </c>
      <c r="AG79" s="64">
        <v>52</v>
      </c>
      <c r="AH79" s="64" t="s">
        <v>178</v>
      </c>
      <c r="AI79" s="64">
        <v>86</v>
      </c>
    </row>
    <row r="80" spans="1:35" ht="12">
      <c r="A80" s="17">
        <v>5098</v>
      </c>
      <c r="B80" s="42">
        <v>4481</v>
      </c>
      <c r="C80" s="104">
        <v>4096.244533658327</v>
      </c>
      <c r="D80" s="115">
        <v>109.39288324171532</v>
      </c>
      <c r="E80" s="64" t="s">
        <v>178</v>
      </c>
      <c r="F80" s="64">
        <v>53</v>
      </c>
      <c r="H80" s="42">
        <v>4085</v>
      </c>
      <c r="I80" s="104">
        <v>3856.9989105414284</v>
      </c>
      <c r="J80" s="115">
        <v>105.91135996526808</v>
      </c>
      <c r="K80" s="64" t="s">
        <v>178</v>
      </c>
      <c r="L80" s="64">
        <v>58</v>
      </c>
      <c r="N80" s="42">
        <v>6468</v>
      </c>
      <c r="O80" s="104">
        <v>6500.943290613547</v>
      </c>
      <c r="P80" s="115">
        <v>99.49325368425976</v>
      </c>
      <c r="Q80" s="64"/>
      <c r="R80" s="64">
        <v>60</v>
      </c>
      <c r="S80" s="42">
        <v>608</v>
      </c>
      <c r="T80" s="104">
        <v>440</v>
      </c>
      <c r="U80" s="64">
        <v>138</v>
      </c>
      <c r="V80" s="64" t="s">
        <v>178</v>
      </c>
      <c r="W80" s="64">
        <v>20</v>
      </c>
      <c r="Y80" s="42">
        <v>266</v>
      </c>
      <c r="Z80" s="104">
        <v>238</v>
      </c>
      <c r="AA80" s="64">
        <v>112</v>
      </c>
      <c r="AB80" s="64"/>
      <c r="AC80" s="64">
        <v>50</v>
      </c>
      <c r="AE80" s="42">
        <v>425</v>
      </c>
      <c r="AF80" s="104">
        <v>581.4</v>
      </c>
      <c r="AG80" s="64">
        <v>73</v>
      </c>
      <c r="AH80" s="64" t="s">
        <v>178</v>
      </c>
      <c r="AI80" s="64">
        <v>69</v>
      </c>
    </row>
    <row r="81" spans="1:35" ht="12">
      <c r="A81" s="17">
        <v>5107</v>
      </c>
      <c r="B81" s="42">
        <v>10801</v>
      </c>
      <c r="C81" s="104">
        <v>8268.47336726647</v>
      </c>
      <c r="D81" s="115">
        <v>130.6287088346851</v>
      </c>
      <c r="E81" s="64" t="s">
        <v>178</v>
      </c>
      <c r="F81" s="64">
        <v>10</v>
      </c>
      <c r="H81" s="42">
        <v>11159</v>
      </c>
      <c r="I81" s="104">
        <v>8286.88469677307</v>
      </c>
      <c r="J81" s="115">
        <v>134.65856480838136</v>
      </c>
      <c r="K81" s="64" t="s">
        <v>178</v>
      </c>
      <c r="L81" s="64">
        <v>17</v>
      </c>
      <c r="N81" s="42">
        <v>11081</v>
      </c>
      <c r="O81" s="104">
        <v>8020.864329028625</v>
      </c>
      <c r="P81" s="115">
        <v>138.15219339761572</v>
      </c>
      <c r="Q81" s="64" t="s">
        <v>178</v>
      </c>
      <c r="R81" s="64">
        <v>11</v>
      </c>
      <c r="S81" s="42">
        <v>1226</v>
      </c>
      <c r="T81" s="104">
        <v>805.6</v>
      </c>
      <c r="U81" s="64">
        <v>152</v>
      </c>
      <c r="V81" s="64" t="s">
        <v>178</v>
      </c>
      <c r="W81" s="64">
        <v>15</v>
      </c>
      <c r="Y81" s="42">
        <v>436</v>
      </c>
      <c r="Z81" s="104">
        <v>419.2</v>
      </c>
      <c r="AA81" s="64">
        <v>104</v>
      </c>
      <c r="AB81" s="64"/>
      <c r="AC81" s="64">
        <v>52</v>
      </c>
      <c r="AE81" s="42">
        <v>951</v>
      </c>
      <c r="AF81" s="104">
        <v>1132.5</v>
      </c>
      <c r="AG81" s="64">
        <v>84</v>
      </c>
      <c r="AH81" s="64" t="s">
        <v>178</v>
      </c>
      <c r="AI81" s="64">
        <v>55</v>
      </c>
    </row>
    <row r="82" spans="1:35" ht="12">
      <c r="A82" s="17">
        <v>5108</v>
      </c>
      <c r="B82" s="42">
        <v>32111</v>
      </c>
      <c r="C82" s="104">
        <v>25634.339737615595</v>
      </c>
      <c r="D82" s="115">
        <v>125.26556302474454</v>
      </c>
      <c r="E82" s="64" t="s">
        <v>178</v>
      </c>
      <c r="F82" s="64">
        <v>17</v>
      </c>
      <c r="H82" s="42">
        <v>29271</v>
      </c>
      <c r="I82" s="104">
        <v>21577.388662213696</v>
      </c>
      <c r="J82" s="115">
        <v>135.65589635625997</v>
      </c>
      <c r="K82" s="64" t="s">
        <v>178</v>
      </c>
      <c r="L82" s="64">
        <v>16</v>
      </c>
      <c r="N82" s="42">
        <v>32488</v>
      </c>
      <c r="O82" s="104">
        <v>24173.997185718643</v>
      </c>
      <c r="P82" s="115">
        <v>134.392337975422</v>
      </c>
      <c r="Q82" s="64" t="s">
        <v>178</v>
      </c>
      <c r="R82" s="64">
        <v>15</v>
      </c>
      <c r="S82" s="42">
        <v>2848</v>
      </c>
      <c r="T82" s="104">
        <v>2307.8</v>
      </c>
      <c r="U82" s="64">
        <v>123</v>
      </c>
      <c r="V82" s="64" t="s">
        <v>178</v>
      </c>
      <c r="W82" s="64">
        <v>23</v>
      </c>
      <c r="Y82" s="42">
        <v>1544</v>
      </c>
      <c r="Z82" s="104">
        <v>1292.4</v>
      </c>
      <c r="AA82" s="64">
        <v>119</v>
      </c>
      <c r="AB82" s="64" t="s">
        <v>178</v>
      </c>
      <c r="AC82" s="64">
        <v>43</v>
      </c>
      <c r="AE82" s="42">
        <v>2739</v>
      </c>
      <c r="AF82" s="104">
        <v>3039.3</v>
      </c>
      <c r="AG82" s="64">
        <v>90</v>
      </c>
      <c r="AH82" s="64" t="s">
        <v>178</v>
      </c>
      <c r="AI82" s="64">
        <v>49</v>
      </c>
    </row>
    <row r="83" spans="1:35" ht="12">
      <c r="A83" s="17">
        <v>5109</v>
      </c>
      <c r="B83" s="42">
        <v>12540</v>
      </c>
      <c r="C83" s="104">
        <v>11300.937701627356</v>
      </c>
      <c r="D83" s="115">
        <v>110.96424324323297</v>
      </c>
      <c r="E83" s="64" t="s">
        <v>178</v>
      </c>
      <c r="F83" s="64">
        <v>46</v>
      </c>
      <c r="H83" s="42">
        <v>13561</v>
      </c>
      <c r="I83" s="104">
        <v>12003.571442995493</v>
      </c>
      <c r="J83" s="115">
        <v>112.97470977200975</v>
      </c>
      <c r="K83" s="64" t="s">
        <v>178</v>
      </c>
      <c r="L83" s="64">
        <v>42</v>
      </c>
      <c r="N83" s="42">
        <v>16868</v>
      </c>
      <c r="O83" s="104">
        <v>14728.68071410432</v>
      </c>
      <c r="P83" s="115">
        <v>114.52485342999559</v>
      </c>
      <c r="Q83" s="64" t="s">
        <v>178</v>
      </c>
      <c r="R83" s="64">
        <v>29</v>
      </c>
      <c r="S83" s="42">
        <v>738</v>
      </c>
      <c r="T83" s="104">
        <v>1225.3</v>
      </c>
      <c r="U83" s="64">
        <v>60</v>
      </c>
      <c r="V83" s="64" t="s">
        <v>178</v>
      </c>
      <c r="W83" s="64">
        <v>52</v>
      </c>
      <c r="Y83" s="42">
        <v>519</v>
      </c>
      <c r="Z83" s="104">
        <v>627.7</v>
      </c>
      <c r="AA83" s="64">
        <v>83</v>
      </c>
      <c r="AB83" s="64" t="s">
        <v>178</v>
      </c>
      <c r="AC83" s="64">
        <v>56</v>
      </c>
      <c r="AE83" s="42">
        <v>1240</v>
      </c>
      <c r="AF83" s="104">
        <v>1697.9</v>
      </c>
      <c r="AG83" s="64">
        <v>73</v>
      </c>
      <c r="AH83" s="64" t="s">
        <v>178</v>
      </c>
      <c r="AI83" s="64">
        <v>69</v>
      </c>
    </row>
    <row r="84" spans="1:35" ht="12">
      <c r="A84" s="17">
        <v>5110</v>
      </c>
      <c r="B84" s="42">
        <v>3713</v>
      </c>
      <c r="C84" s="104">
        <v>3647.2463975912246</v>
      </c>
      <c r="D84" s="115">
        <v>101.80282863401283</v>
      </c>
      <c r="E84" s="64"/>
      <c r="F84" s="64">
        <v>68</v>
      </c>
      <c r="H84" s="42">
        <v>3827</v>
      </c>
      <c r="I84" s="104">
        <v>3525.7087550820656</v>
      </c>
      <c r="J84" s="115">
        <v>108.54555114581271</v>
      </c>
      <c r="K84" s="64" t="s">
        <v>178</v>
      </c>
      <c r="L84" s="64">
        <v>49</v>
      </c>
      <c r="N84" s="42">
        <v>3351</v>
      </c>
      <c r="O84" s="104">
        <v>3180.8382448622615</v>
      </c>
      <c r="P84" s="115">
        <v>105.34958844300198</v>
      </c>
      <c r="Q84" s="64" t="s">
        <v>178</v>
      </c>
      <c r="R84" s="64">
        <v>47</v>
      </c>
      <c r="S84" s="42">
        <v>257</v>
      </c>
      <c r="T84" s="104">
        <v>339.3</v>
      </c>
      <c r="U84" s="64">
        <v>76</v>
      </c>
      <c r="V84" s="64" t="s">
        <v>178</v>
      </c>
      <c r="W84" s="64">
        <v>38</v>
      </c>
      <c r="Y84" s="42">
        <v>114</v>
      </c>
      <c r="Z84" s="104">
        <v>183.3</v>
      </c>
      <c r="AA84" s="64">
        <v>62</v>
      </c>
      <c r="AB84" s="64" t="s">
        <v>178</v>
      </c>
      <c r="AC84" s="64">
        <v>71</v>
      </c>
      <c r="AE84" s="42">
        <v>470</v>
      </c>
      <c r="AF84" s="104">
        <v>473.2</v>
      </c>
      <c r="AG84" s="64">
        <v>99</v>
      </c>
      <c r="AH84" s="64"/>
      <c r="AI84" s="64">
        <v>39</v>
      </c>
    </row>
    <row r="85" spans="1:35" ht="12">
      <c r="A85" s="17">
        <v>5112</v>
      </c>
      <c r="B85" s="42">
        <v>12394</v>
      </c>
      <c r="C85" s="104">
        <v>11218.045738045737</v>
      </c>
      <c r="D85" s="115">
        <v>110.4827016167891</v>
      </c>
      <c r="E85" s="64" t="s">
        <v>178</v>
      </c>
      <c r="F85" s="64">
        <v>49</v>
      </c>
      <c r="H85" s="42">
        <v>12674</v>
      </c>
      <c r="I85" s="104">
        <v>9623.842086952083</v>
      </c>
      <c r="J85" s="115">
        <v>131.6937651874327</v>
      </c>
      <c r="K85" s="64" t="s">
        <v>178</v>
      </c>
      <c r="L85" s="64">
        <v>21</v>
      </c>
      <c r="N85" s="42">
        <v>14852</v>
      </c>
      <c r="O85" s="104">
        <v>10877.803990280618</v>
      </c>
      <c r="P85" s="115">
        <v>136.53491102864464</v>
      </c>
      <c r="Q85" s="64" t="s">
        <v>178</v>
      </c>
      <c r="R85" s="64">
        <v>13</v>
      </c>
      <c r="S85" s="42">
        <v>2304</v>
      </c>
      <c r="T85" s="104">
        <v>1012.6</v>
      </c>
      <c r="U85" s="64">
        <v>228</v>
      </c>
      <c r="V85" s="64" t="s">
        <v>178</v>
      </c>
      <c r="W85" s="64">
        <v>9</v>
      </c>
      <c r="Y85" s="42">
        <v>355</v>
      </c>
      <c r="Z85" s="104">
        <v>575.4</v>
      </c>
      <c r="AA85" s="64">
        <v>62</v>
      </c>
      <c r="AB85" s="64" t="s">
        <v>178</v>
      </c>
      <c r="AC85" s="64">
        <v>71</v>
      </c>
      <c r="AE85" s="42">
        <v>1508</v>
      </c>
      <c r="AF85" s="104">
        <v>1328.8</v>
      </c>
      <c r="AG85" s="64">
        <v>113</v>
      </c>
      <c r="AH85" s="64" t="s">
        <v>178</v>
      </c>
      <c r="AI85" s="64">
        <v>32</v>
      </c>
    </row>
    <row r="86" spans="1:35" ht="12">
      <c r="A86" s="17">
        <v>5113</v>
      </c>
      <c r="B86" s="42">
        <v>13496</v>
      </c>
      <c r="C86" s="104">
        <v>11915.719764857695</v>
      </c>
      <c r="D86" s="115">
        <v>113.26214669635762</v>
      </c>
      <c r="E86" s="64" t="s">
        <v>178</v>
      </c>
      <c r="F86" s="64">
        <v>39</v>
      </c>
      <c r="H86" s="42">
        <v>14546</v>
      </c>
      <c r="I86" s="104">
        <v>10534.403758368886</v>
      </c>
      <c r="J86" s="115">
        <v>138.08090456419205</v>
      </c>
      <c r="K86" s="64" t="s">
        <v>178</v>
      </c>
      <c r="L86" s="64">
        <v>13</v>
      </c>
      <c r="N86" s="42">
        <v>17050</v>
      </c>
      <c r="O86" s="104">
        <v>11616.531320765695</v>
      </c>
      <c r="P86" s="115">
        <v>146.77358954407885</v>
      </c>
      <c r="Q86" s="64" t="s">
        <v>178</v>
      </c>
      <c r="R86" s="64">
        <v>7</v>
      </c>
      <c r="S86" s="42">
        <v>3007</v>
      </c>
      <c r="T86" s="104">
        <v>1102.6</v>
      </c>
      <c r="U86" s="64">
        <v>273</v>
      </c>
      <c r="V86" s="64" t="s">
        <v>178</v>
      </c>
      <c r="W86" s="64">
        <v>6</v>
      </c>
      <c r="Y86" s="42">
        <v>718</v>
      </c>
      <c r="Z86" s="104">
        <v>601.5</v>
      </c>
      <c r="AA86" s="64">
        <v>119</v>
      </c>
      <c r="AB86" s="64" t="s">
        <v>178</v>
      </c>
      <c r="AC86" s="64">
        <v>43</v>
      </c>
      <c r="AE86" s="42">
        <v>2177</v>
      </c>
      <c r="AF86" s="104">
        <v>1464</v>
      </c>
      <c r="AG86" s="64">
        <v>149</v>
      </c>
      <c r="AH86" s="64" t="s">
        <v>178</v>
      </c>
      <c r="AI86" s="64">
        <v>17</v>
      </c>
    </row>
    <row r="87" spans="1:35" ht="12">
      <c r="A87" s="17">
        <v>5114</v>
      </c>
      <c r="B87" s="42">
        <v>16091</v>
      </c>
      <c r="C87" s="104">
        <v>13096.930245895763</v>
      </c>
      <c r="D87" s="115">
        <v>122.8608513437147</v>
      </c>
      <c r="E87" s="64" t="s">
        <v>178</v>
      </c>
      <c r="F87" s="64">
        <v>19</v>
      </c>
      <c r="H87" s="42">
        <v>15856</v>
      </c>
      <c r="I87" s="104">
        <v>12509.58968661624</v>
      </c>
      <c r="J87" s="115">
        <v>126.75075999466247</v>
      </c>
      <c r="K87" s="64" t="s">
        <v>178</v>
      </c>
      <c r="L87" s="64">
        <v>23</v>
      </c>
      <c r="N87" s="42">
        <v>14887</v>
      </c>
      <c r="O87" s="104">
        <v>10501.073479819068</v>
      </c>
      <c r="P87" s="115">
        <v>141.76645872071833</v>
      </c>
      <c r="Q87" s="64" t="s">
        <v>178</v>
      </c>
      <c r="R87" s="64">
        <v>10</v>
      </c>
      <c r="S87" s="42">
        <v>1394</v>
      </c>
      <c r="T87" s="104">
        <v>1282.5</v>
      </c>
      <c r="U87" s="64">
        <v>109</v>
      </c>
      <c r="V87" s="64" t="s">
        <v>178</v>
      </c>
      <c r="W87" s="64">
        <v>28</v>
      </c>
      <c r="Y87" s="42">
        <v>980</v>
      </c>
      <c r="Z87" s="104">
        <v>671.8</v>
      </c>
      <c r="AA87" s="64">
        <v>146</v>
      </c>
      <c r="AB87" s="64" t="s">
        <v>178</v>
      </c>
      <c r="AC87" s="64">
        <v>33</v>
      </c>
      <c r="AE87" s="42">
        <v>1618</v>
      </c>
      <c r="AF87" s="104">
        <v>1722.2</v>
      </c>
      <c r="AG87" s="64">
        <v>94</v>
      </c>
      <c r="AH87" s="64" t="s">
        <v>177</v>
      </c>
      <c r="AI87" s="64">
        <v>46</v>
      </c>
    </row>
    <row r="88" spans="1:35" ht="12">
      <c r="A88" s="17">
        <v>5115</v>
      </c>
      <c r="B88" s="42">
        <v>1884</v>
      </c>
      <c r="C88" s="104">
        <v>2065.3914259086673</v>
      </c>
      <c r="D88" s="115">
        <v>91.21757630862322</v>
      </c>
      <c r="E88" s="64" t="s">
        <v>178</v>
      </c>
      <c r="F88" s="64">
        <v>96</v>
      </c>
      <c r="H88" s="42">
        <v>2326</v>
      </c>
      <c r="I88" s="104">
        <v>2194.685305995654</v>
      </c>
      <c r="J88" s="115">
        <v>105.98330401381956</v>
      </c>
      <c r="K88" s="64" t="s">
        <v>178</v>
      </c>
      <c r="L88" s="64">
        <v>58</v>
      </c>
      <c r="N88" s="42">
        <v>1674</v>
      </c>
      <c r="O88" s="104">
        <v>1936.998813430398</v>
      </c>
      <c r="P88" s="115">
        <v>86.42235547038716</v>
      </c>
      <c r="Q88" s="64" t="s">
        <v>178</v>
      </c>
      <c r="R88" s="64">
        <v>89</v>
      </c>
      <c r="S88" s="42">
        <v>220</v>
      </c>
      <c r="T88" s="104">
        <v>207.2</v>
      </c>
      <c r="U88" s="64">
        <v>106</v>
      </c>
      <c r="V88" s="64"/>
      <c r="W88" s="64">
        <v>30</v>
      </c>
      <c r="Y88" s="42">
        <v>38</v>
      </c>
      <c r="Z88" s="104">
        <v>110.3</v>
      </c>
      <c r="AA88" s="64">
        <v>34</v>
      </c>
      <c r="AB88" s="64" t="s">
        <v>178</v>
      </c>
      <c r="AC88" s="64">
        <v>91</v>
      </c>
      <c r="AE88" s="42">
        <v>233</v>
      </c>
      <c r="AF88" s="104">
        <v>293</v>
      </c>
      <c r="AG88" s="64">
        <v>80</v>
      </c>
      <c r="AH88" s="64" t="s">
        <v>178</v>
      </c>
      <c r="AI88" s="64">
        <v>58</v>
      </c>
    </row>
    <row r="89" spans="1:35" ht="12">
      <c r="A89" s="17">
        <v>5116</v>
      </c>
      <c r="B89" s="42">
        <v>1877</v>
      </c>
      <c r="C89" s="104">
        <v>1920.3304896408342</v>
      </c>
      <c r="D89" s="115">
        <v>97.74359206008657</v>
      </c>
      <c r="E89" s="64"/>
      <c r="F89" s="64">
        <v>81</v>
      </c>
      <c r="H89" s="42">
        <v>2335</v>
      </c>
      <c r="I89" s="104">
        <v>2485.159509600029</v>
      </c>
      <c r="J89" s="115">
        <v>93.9577516445133</v>
      </c>
      <c r="K89" s="64" t="s">
        <v>178</v>
      </c>
      <c r="L89" s="64">
        <v>85</v>
      </c>
      <c r="N89" s="42">
        <v>2668</v>
      </c>
      <c r="O89" s="104">
        <v>2441.575065819181</v>
      </c>
      <c r="P89" s="115">
        <v>109.27372405422442</v>
      </c>
      <c r="Q89" s="64" t="s">
        <v>178</v>
      </c>
      <c r="R89" s="64">
        <v>35</v>
      </c>
      <c r="S89" s="42">
        <v>509</v>
      </c>
      <c r="T89" s="104">
        <v>235.9</v>
      </c>
      <c r="U89" s="64">
        <v>216</v>
      </c>
      <c r="V89" s="64" t="s">
        <v>178</v>
      </c>
      <c r="W89" s="64">
        <v>10</v>
      </c>
      <c r="Y89" s="42">
        <v>66</v>
      </c>
      <c r="Z89" s="104">
        <v>111.6</v>
      </c>
      <c r="AA89" s="64">
        <v>59</v>
      </c>
      <c r="AB89" s="64" t="s">
        <v>178</v>
      </c>
      <c r="AC89" s="64">
        <v>76</v>
      </c>
      <c r="AE89" s="42">
        <v>222</v>
      </c>
      <c r="AF89" s="104">
        <v>345.9</v>
      </c>
      <c r="AG89" s="64">
        <v>64</v>
      </c>
      <c r="AH89" s="64" t="s">
        <v>178</v>
      </c>
      <c r="AI89" s="64">
        <v>76</v>
      </c>
    </row>
    <row r="90" spans="1:35" ht="12">
      <c r="A90" s="17">
        <v>5117</v>
      </c>
      <c r="B90" s="42">
        <v>1231</v>
      </c>
      <c r="C90" s="104">
        <v>946.3499175568139</v>
      </c>
      <c r="D90" s="115">
        <v>130.07873484874025</v>
      </c>
      <c r="E90" s="64" t="s">
        <v>178</v>
      </c>
      <c r="F90" s="64">
        <v>12</v>
      </c>
      <c r="H90" s="42">
        <v>1381</v>
      </c>
      <c r="I90" s="104">
        <v>968.9017505530147</v>
      </c>
      <c r="J90" s="115">
        <v>142.53251160004348</v>
      </c>
      <c r="K90" s="64" t="s">
        <v>178</v>
      </c>
      <c r="L90" s="64">
        <v>9</v>
      </c>
      <c r="N90" s="42">
        <v>883</v>
      </c>
      <c r="O90" s="104">
        <v>674.8044595214617</v>
      </c>
      <c r="P90" s="115">
        <v>130.85272148707796</v>
      </c>
      <c r="Q90" s="64" t="s">
        <v>178</v>
      </c>
      <c r="R90" s="64">
        <v>18</v>
      </c>
      <c r="S90" s="42">
        <v>38</v>
      </c>
      <c r="T90" s="104">
        <v>89.1</v>
      </c>
      <c r="U90" s="64">
        <v>43</v>
      </c>
      <c r="V90" s="64" t="s">
        <v>178</v>
      </c>
      <c r="W90" s="64">
        <v>65</v>
      </c>
      <c r="Y90" s="42">
        <v>92</v>
      </c>
      <c r="Z90" s="104">
        <v>46.6</v>
      </c>
      <c r="AA90" s="64">
        <v>197</v>
      </c>
      <c r="AB90" s="64" t="s">
        <v>178</v>
      </c>
      <c r="AC90" s="64">
        <v>23</v>
      </c>
      <c r="AE90" s="42">
        <v>24</v>
      </c>
      <c r="AF90" s="104">
        <v>133.3</v>
      </c>
      <c r="AG90" s="64">
        <v>18</v>
      </c>
      <c r="AH90" s="64" t="s">
        <v>178</v>
      </c>
      <c r="AI90" s="64">
        <v>110</v>
      </c>
    </row>
    <row r="91" spans="1:35" ht="12">
      <c r="A91" s="17">
        <v>5118</v>
      </c>
      <c r="B91" s="42">
        <v>6549</v>
      </c>
      <c r="C91" s="104">
        <v>6873.125313642555</v>
      </c>
      <c r="D91" s="115">
        <v>95.28416406144677</v>
      </c>
      <c r="E91" s="64" t="s">
        <v>178</v>
      </c>
      <c r="F91" s="64">
        <v>84</v>
      </c>
      <c r="H91" s="42">
        <v>7353</v>
      </c>
      <c r="I91" s="104">
        <v>7798.747084146459</v>
      </c>
      <c r="J91" s="115">
        <v>94.28437569090312</v>
      </c>
      <c r="K91" s="64" t="s">
        <v>178</v>
      </c>
      <c r="L91" s="64">
        <v>85</v>
      </c>
      <c r="N91" s="42">
        <v>7812</v>
      </c>
      <c r="O91" s="104">
        <v>7300.908715163777</v>
      </c>
      <c r="P91" s="115">
        <v>107.00037905931765</v>
      </c>
      <c r="Q91" s="64" t="s">
        <v>178</v>
      </c>
      <c r="R91" s="64">
        <v>39</v>
      </c>
      <c r="S91" s="42">
        <v>1042</v>
      </c>
      <c r="T91" s="104">
        <v>750.9</v>
      </c>
      <c r="U91" s="64">
        <v>139</v>
      </c>
      <c r="V91" s="64" t="s">
        <v>178</v>
      </c>
      <c r="W91" s="64">
        <v>18</v>
      </c>
      <c r="Y91" s="42">
        <v>178</v>
      </c>
      <c r="Z91" s="104">
        <v>372.9</v>
      </c>
      <c r="AA91" s="64">
        <v>48</v>
      </c>
      <c r="AB91" s="64" t="s">
        <v>178</v>
      </c>
      <c r="AC91" s="64">
        <v>81</v>
      </c>
      <c r="AE91" s="42">
        <v>1158</v>
      </c>
      <c r="AF91" s="104">
        <v>1062.4</v>
      </c>
      <c r="AG91" s="64">
        <v>109</v>
      </c>
      <c r="AH91" s="64" t="s">
        <v>178</v>
      </c>
      <c r="AI91" s="64">
        <v>34</v>
      </c>
    </row>
    <row r="92" spans="1:35" ht="12">
      <c r="A92" s="17">
        <v>5120</v>
      </c>
      <c r="B92" s="42">
        <v>1654</v>
      </c>
      <c r="C92" s="104">
        <v>759.8429994981719</v>
      </c>
      <c r="D92" s="115">
        <v>217.6765464829395</v>
      </c>
      <c r="E92" s="64" t="s">
        <v>178</v>
      </c>
      <c r="F92" s="64">
        <v>1</v>
      </c>
      <c r="H92" s="42">
        <v>1778</v>
      </c>
      <c r="I92" s="104">
        <v>833.5817906244854</v>
      </c>
      <c r="J92" s="115">
        <v>213.29640594332022</v>
      </c>
      <c r="K92" s="64" t="s">
        <v>178</v>
      </c>
      <c r="L92" s="64">
        <v>2</v>
      </c>
      <c r="N92" s="42">
        <v>2047</v>
      </c>
      <c r="O92" s="104">
        <v>924.1628860433276</v>
      </c>
      <c r="P92" s="115">
        <v>221.49775011675055</v>
      </c>
      <c r="Q92" s="64" t="s">
        <v>178</v>
      </c>
      <c r="R92" s="64">
        <v>1</v>
      </c>
      <c r="S92" s="42">
        <v>56</v>
      </c>
      <c r="T92" s="104">
        <v>82.8</v>
      </c>
      <c r="U92" s="64">
        <v>68</v>
      </c>
      <c r="V92" s="64" t="s">
        <v>178</v>
      </c>
      <c r="W92" s="64">
        <v>46</v>
      </c>
      <c r="Y92" s="42">
        <v>61</v>
      </c>
      <c r="Z92" s="104">
        <v>43.2</v>
      </c>
      <c r="AA92" s="64">
        <v>141</v>
      </c>
      <c r="AB92" s="64" t="s">
        <v>178</v>
      </c>
      <c r="AC92" s="64">
        <v>35</v>
      </c>
      <c r="AE92" s="42">
        <v>53</v>
      </c>
      <c r="AF92" s="104">
        <v>120.2</v>
      </c>
      <c r="AG92" s="64">
        <v>44</v>
      </c>
      <c r="AH92" s="64" t="s">
        <v>178</v>
      </c>
      <c r="AI92" s="64">
        <v>94</v>
      </c>
    </row>
    <row r="93" spans="1:35" ht="12">
      <c r="A93" s="17">
        <v>5121</v>
      </c>
      <c r="B93" s="42">
        <v>423</v>
      </c>
      <c r="C93" s="104">
        <v>476.62879059430776</v>
      </c>
      <c r="D93" s="115">
        <v>88.7483107079121</v>
      </c>
      <c r="E93" s="64" t="s">
        <v>177</v>
      </c>
      <c r="F93" s="64">
        <v>99</v>
      </c>
      <c r="H93" s="42">
        <v>484</v>
      </c>
      <c r="I93" s="104">
        <v>571.3993098570402</v>
      </c>
      <c r="J93" s="115">
        <v>84.70433751855478</v>
      </c>
      <c r="K93" s="64" t="s">
        <v>178</v>
      </c>
      <c r="L93" s="64">
        <v>99</v>
      </c>
      <c r="N93" s="42">
        <v>620</v>
      </c>
      <c r="O93" s="104">
        <v>587.6307702713924</v>
      </c>
      <c r="P93" s="115">
        <v>105.50843001527271</v>
      </c>
      <c r="Q93" s="64"/>
      <c r="R93" s="64">
        <v>43</v>
      </c>
      <c r="S93" s="42">
        <v>10</v>
      </c>
      <c r="T93" s="104">
        <v>55.6</v>
      </c>
      <c r="U93" s="64">
        <v>18</v>
      </c>
      <c r="V93" s="64" t="s">
        <v>178</v>
      </c>
      <c r="W93" s="64">
        <v>95</v>
      </c>
      <c r="Y93" s="42">
        <v>20</v>
      </c>
      <c r="Z93" s="104">
        <v>27.5</v>
      </c>
      <c r="AA93" s="64">
        <v>73</v>
      </c>
      <c r="AB93" s="64"/>
      <c r="AC93" s="64">
        <v>62</v>
      </c>
      <c r="AE93" s="42">
        <v>11</v>
      </c>
      <c r="AF93" s="104">
        <v>83.6</v>
      </c>
      <c r="AG93" s="64">
        <v>13</v>
      </c>
      <c r="AH93" s="64" t="s">
        <v>178</v>
      </c>
      <c r="AI93" s="64">
        <v>116</v>
      </c>
    </row>
    <row r="94" spans="1:35" ht="12">
      <c r="A94" s="17">
        <v>5125</v>
      </c>
      <c r="B94" s="42">
        <v>9614</v>
      </c>
      <c r="C94" s="104">
        <v>8544.779912538534</v>
      </c>
      <c r="D94" s="115">
        <v>112.51313782690298</v>
      </c>
      <c r="E94" s="64" t="s">
        <v>178</v>
      </c>
      <c r="F94" s="64">
        <v>39</v>
      </c>
      <c r="H94" s="42">
        <v>8553</v>
      </c>
      <c r="I94" s="104">
        <v>8190.885428993664</v>
      </c>
      <c r="J94" s="115">
        <v>104.42094538063664</v>
      </c>
      <c r="K94" s="64" t="s">
        <v>178</v>
      </c>
      <c r="L94" s="64">
        <v>66</v>
      </c>
      <c r="N94" s="42">
        <v>7874</v>
      </c>
      <c r="O94" s="104">
        <v>7340.663267315151</v>
      </c>
      <c r="P94" s="115">
        <v>107.26551148394957</v>
      </c>
      <c r="Q94" s="64" t="s">
        <v>178</v>
      </c>
      <c r="R94" s="64">
        <v>39</v>
      </c>
      <c r="S94" s="42">
        <v>208</v>
      </c>
      <c r="T94" s="104">
        <v>888.9</v>
      </c>
      <c r="U94" s="64">
        <v>23</v>
      </c>
      <c r="V94" s="64" t="s">
        <v>178</v>
      </c>
      <c r="W94" s="64">
        <v>85</v>
      </c>
      <c r="Y94" s="42">
        <v>401</v>
      </c>
      <c r="Z94" s="104">
        <v>454.9</v>
      </c>
      <c r="AA94" s="64">
        <v>88</v>
      </c>
      <c r="AB94" s="64" t="s">
        <v>177</v>
      </c>
      <c r="AC94" s="64">
        <v>55</v>
      </c>
      <c r="AE94" s="42">
        <v>636</v>
      </c>
      <c r="AF94" s="104">
        <v>1165.9</v>
      </c>
      <c r="AG94" s="64">
        <v>55</v>
      </c>
      <c r="AH94" s="64" t="s">
        <v>178</v>
      </c>
      <c r="AI94" s="64">
        <v>83</v>
      </c>
    </row>
    <row r="95" spans="1:35" ht="12">
      <c r="A95" s="17">
        <v>5126</v>
      </c>
      <c r="B95" s="42">
        <v>3919</v>
      </c>
      <c r="C95" s="104">
        <v>3370.939852319162</v>
      </c>
      <c r="D95" s="115">
        <v>116.25837812869251</v>
      </c>
      <c r="E95" s="64" t="s">
        <v>178</v>
      </c>
      <c r="F95" s="64">
        <v>33</v>
      </c>
      <c r="H95" s="42">
        <v>3973</v>
      </c>
      <c r="I95" s="104">
        <v>4030.421064415086</v>
      </c>
      <c r="J95" s="115">
        <v>98.57530854723687</v>
      </c>
      <c r="K95" s="64"/>
      <c r="L95" s="64">
        <v>72</v>
      </c>
      <c r="N95" s="42">
        <v>5534</v>
      </c>
      <c r="O95" s="104">
        <v>5224.4671825851165</v>
      </c>
      <c r="P95" s="115">
        <v>105.9246772273096</v>
      </c>
      <c r="Q95" s="64" t="s">
        <v>178</v>
      </c>
      <c r="R95" s="64">
        <v>43</v>
      </c>
      <c r="S95" s="42">
        <v>223</v>
      </c>
      <c r="T95" s="104">
        <v>399</v>
      </c>
      <c r="U95" s="64">
        <v>56</v>
      </c>
      <c r="V95" s="64" t="s">
        <v>178</v>
      </c>
      <c r="W95" s="64">
        <v>54</v>
      </c>
      <c r="Y95" s="42">
        <v>125</v>
      </c>
      <c r="Z95" s="104">
        <v>197.5</v>
      </c>
      <c r="AA95" s="64">
        <v>63</v>
      </c>
      <c r="AB95" s="64" t="s">
        <v>178</v>
      </c>
      <c r="AC95" s="64">
        <v>68</v>
      </c>
      <c r="AE95" s="42">
        <v>361</v>
      </c>
      <c r="AF95" s="104">
        <v>578</v>
      </c>
      <c r="AG95" s="64">
        <v>62</v>
      </c>
      <c r="AH95" s="64" t="s">
        <v>178</v>
      </c>
      <c r="AI95" s="64">
        <v>79</v>
      </c>
    </row>
    <row r="96" spans="1:35" ht="12">
      <c r="A96" s="17">
        <v>5127</v>
      </c>
      <c r="B96" s="42">
        <v>5058</v>
      </c>
      <c r="C96" s="104">
        <v>4897.533514947308</v>
      </c>
      <c r="D96" s="115">
        <v>103.27647548634322</v>
      </c>
      <c r="E96" s="64" t="s">
        <v>177</v>
      </c>
      <c r="F96" s="64">
        <v>65</v>
      </c>
      <c r="H96" s="42">
        <v>6019</v>
      </c>
      <c r="I96" s="104">
        <v>5375.527422196368</v>
      </c>
      <c r="J96" s="115">
        <v>111.97040824583344</v>
      </c>
      <c r="K96" s="64" t="s">
        <v>178</v>
      </c>
      <c r="L96" s="64">
        <v>48</v>
      </c>
      <c r="N96" s="42">
        <v>5434</v>
      </c>
      <c r="O96" s="104">
        <v>4310.921582666576</v>
      </c>
      <c r="P96" s="115">
        <v>126.0519333464361</v>
      </c>
      <c r="Q96" s="64" t="s">
        <v>178</v>
      </c>
      <c r="R96" s="64">
        <v>22</v>
      </c>
      <c r="S96" s="42">
        <v>137</v>
      </c>
      <c r="T96" s="104">
        <v>554.1</v>
      </c>
      <c r="U96" s="64">
        <v>25</v>
      </c>
      <c r="V96" s="64" t="s">
        <v>178</v>
      </c>
      <c r="W96" s="64">
        <v>83</v>
      </c>
      <c r="Y96" s="42">
        <v>124</v>
      </c>
      <c r="Z96" s="104">
        <v>262.5</v>
      </c>
      <c r="AA96" s="64">
        <v>47</v>
      </c>
      <c r="AB96" s="64" t="s">
        <v>178</v>
      </c>
      <c r="AC96" s="64">
        <v>84</v>
      </c>
      <c r="AE96" s="42">
        <v>442</v>
      </c>
      <c r="AF96" s="104">
        <v>760.8</v>
      </c>
      <c r="AG96" s="64">
        <v>58</v>
      </c>
      <c r="AH96" s="64" t="s">
        <v>178</v>
      </c>
      <c r="AI96" s="64">
        <v>82</v>
      </c>
    </row>
    <row r="97" spans="1:35" ht="12">
      <c r="A97" s="17">
        <v>5134</v>
      </c>
      <c r="B97" s="42">
        <v>58</v>
      </c>
      <c r="C97" s="104">
        <v>269.3988816402609</v>
      </c>
      <c r="D97" s="115">
        <v>21.529413799664436</v>
      </c>
      <c r="E97" s="64" t="s">
        <v>178</v>
      </c>
      <c r="F97" s="64">
        <v>121</v>
      </c>
      <c r="H97" s="42">
        <v>140</v>
      </c>
      <c r="I97" s="104">
        <v>321.6776381367032</v>
      </c>
      <c r="J97" s="115">
        <v>43.52183161096957</v>
      </c>
      <c r="K97" s="64" t="s">
        <v>178</v>
      </c>
      <c r="L97" s="64">
        <v>121</v>
      </c>
      <c r="N97" s="42">
        <v>208</v>
      </c>
      <c r="O97" s="104">
        <v>313.90105828296157</v>
      </c>
      <c r="P97" s="115">
        <v>66.26291772884097</v>
      </c>
      <c r="Q97" s="64" t="s">
        <v>178</v>
      </c>
      <c r="R97" s="64">
        <v>117</v>
      </c>
      <c r="S97" s="42">
        <v>5</v>
      </c>
      <c r="T97" s="104">
        <v>29.3</v>
      </c>
      <c r="U97" s="64">
        <v>17</v>
      </c>
      <c r="V97" s="64" t="s">
        <v>178</v>
      </c>
      <c r="W97" s="64">
        <v>98</v>
      </c>
      <c r="Y97" s="42">
        <v>0</v>
      </c>
      <c r="Z97" s="104">
        <v>15</v>
      </c>
      <c r="AA97" s="64">
        <v>0</v>
      </c>
      <c r="AB97" s="64" t="s">
        <v>178</v>
      </c>
      <c r="AC97" s="64">
        <v>112</v>
      </c>
      <c r="AE97" s="42">
        <v>0</v>
      </c>
      <c r="AF97" s="104">
        <v>44.3</v>
      </c>
      <c r="AG97" s="64">
        <v>0</v>
      </c>
      <c r="AH97" s="64" t="s">
        <v>178</v>
      </c>
      <c r="AI97" s="64">
        <v>121</v>
      </c>
    </row>
    <row r="98" spans="1:35" ht="12">
      <c r="A98" s="17">
        <v>5136</v>
      </c>
      <c r="B98" s="42">
        <v>281</v>
      </c>
      <c r="C98" s="104">
        <v>248.67589074485625</v>
      </c>
      <c r="D98" s="115">
        <v>112.99848938243417</v>
      </c>
      <c r="E98" s="64" t="s">
        <v>177</v>
      </c>
      <c r="F98" s="64">
        <v>39</v>
      </c>
      <c r="H98" s="42">
        <v>341</v>
      </c>
      <c r="I98" s="104">
        <v>271.114635144467</v>
      </c>
      <c r="J98" s="115">
        <v>125.77705361361022</v>
      </c>
      <c r="K98" s="64" t="s">
        <v>178</v>
      </c>
      <c r="L98" s="64">
        <v>24</v>
      </c>
      <c r="N98" s="42">
        <v>245</v>
      </c>
      <c r="O98" s="104">
        <v>177.12416141836562</v>
      </c>
      <c r="P98" s="115">
        <v>138.32105006911638</v>
      </c>
      <c r="Q98" s="64" t="s">
        <v>178</v>
      </c>
      <c r="R98" s="64">
        <v>11</v>
      </c>
      <c r="S98" s="42">
        <v>1</v>
      </c>
      <c r="T98" s="104">
        <v>23.8</v>
      </c>
      <c r="U98" s="64">
        <v>4</v>
      </c>
      <c r="V98" s="64" t="s">
        <v>178</v>
      </c>
      <c r="W98" s="64">
        <v>118</v>
      </c>
      <c r="Y98" s="42">
        <v>0</v>
      </c>
      <c r="Z98" s="104">
        <v>11.7</v>
      </c>
      <c r="AA98" s="64">
        <v>0</v>
      </c>
      <c r="AB98" s="64" t="s">
        <v>178</v>
      </c>
      <c r="AC98" s="64">
        <v>112</v>
      </c>
      <c r="AE98" s="42">
        <v>2</v>
      </c>
      <c r="AF98" s="104">
        <v>36.8</v>
      </c>
      <c r="AG98" s="64">
        <v>5</v>
      </c>
      <c r="AH98" s="64" t="s">
        <v>178</v>
      </c>
      <c r="AI98" s="64">
        <v>120</v>
      </c>
    </row>
    <row r="99" spans="1:35" ht="12">
      <c r="A99" s="17">
        <v>5137</v>
      </c>
      <c r="B99" s="42">
        <v>312</v>
      </c>
      <c r="C99" s="104">
        <v>193.41458169044373</v>
      </c>
      <c r="D99" s="115">
        <v>161.31151915906213</v>
      </c>
      <c r="E99" s="64" t="s">
        <v>178</v>
      </c>
      <c r="F99" s="64">
        <v>2</v>
      </c>
      <c r="H99" s="42">
        <v>340</v>
      </c>
      <c r="I99" s="104">
        <v>138.57954696943722</v>
      </c>
      <c r="J99" s="115">
        <v>245.34645078251316</v>
      </c>
      <c r="K99" s="64" t="s">
        <v>178</v>
      </c>
      <c r="L99" s="64">
        <v>1</v>
      </c>
      <c r="N99" s="42">
        <v>234</v>
      </c>
      <c r="O99" s="104">
        <v>163.46216809635018</v>
      </c>
      <c r="P99" s="115">
        <v>143.1523897701347</v>
      </c>
      <c r="Q99" s="64" t="s">
        <v>178</v>
      </c>
      <c r="R99" s="64">
        <v>9</v>
      </c>
      <c r="S99" s="42">
        <v>0</v>
      </c>
      <c r="T99" s="104">
        <v>15.4</v>
      </c>
      <c r="U99" s="64">
        <v>0</v>
      </c>
      <c r="V99" s="64" t="s">
        <v>178</v>
      </c>
      <c r="W99" s="64">
        <v>122</v>
      </c>
      <c r="Y99" s="42">
        <v>0</v>
      </c>
      <c r="Z99" s="104">
        <v>8.6</v>
      </c>
      <c r="AA99" s="64">
        <v>0</v>
      </c>
      <c r="AB99" s="64" t="s">
        <v>178</v>
      </c>
      <c r="AC99" s="64">
        <v>112</v>
      </c>
      <c r="AE99" s="42">
        <v>41</v>
      </c>
      <c r="AF99" s="104">
        <v>20.8</v>
      </c>
      <c r="AG99" s="64">
        <v>197</v>
      </c>
      <c r="AH99" s="64" t="s">
        <v>178</v>
      </c>
      <c r="AI99" s="64">
        <v>5</v>
      </c>
    </row>
    <row r="100" spans="1:35" ht="12">
      <c r="A100" s="17">
        <v>5138</v>
      </c>
      <c r="B100" s="42">
        <v>66</v>
      </c>
      <c r="C100" s="104">
        <v>145.0609362678328</v>
      </c>
      <c r="D100" s="115">
        <v>45.49812078845342</v>
      </c>
      <c r="E100" s="64" t="s">
        <v>178</v>
      </c>
      <c r="F100" s="64">
        <v>120</v>
      </c>
      <c r="H100" s="42">
        <v>92</v>
      </c>
      <c r="I100" s="104">
        <v>108.11989535369602</v>
      </c>
      <c r="J100" s="115">
        <v>85.09072238651129</v>
      </c>
      <c r="K100" s="64"/>
      <c r="L100" s="64">
        <v>99</v>
      </c>
      <c r="N100" s="42">
        <v>69</v>
      </c>
      <c r="O100" s="104">
        <v>122.3652274957437</v>
      </c>
      <c r="P100" s="115">
        <v>56.388568396524306</v>
      </c>
      <c r="Q100" s="64" t="s">
        <v>178</v>
      </c>
      <c r="R100" s="64">
        <v>120</v>
      </c>
      <c r="S100" s="42">
        <v>2</v>
      </c>
      <c r="T100" s="104">
        <v>11.5</v>
      </c>
      <c r="U100" s="64">
        <v>17</v>
      </c>
      <c r="V100" s="64" t="s">
        <v>178</v>
      </c>
      <c r="W100" s="64">
        <v>98</v>
      </c>
      <c r="Y100" s="42">
        <v>0</v>
      </c>
      <c r="Z100" s="104">
        <v>6.7</v>
      </c>
      <c r="AA100" s="64">
        <v>0</v>
      </c>
      <c r="AB100" s="64" t="s">
        <v>178</v>
      </c>
      <c r="AC100" s="64">
        <v>112</v>
      </c>
      <c r="AE100" s="42">
        <v>0</v>
      </c>
      <c r="AF100" s="104">
        <v>16.1</v>
      </c>
      <c r="AG100" s="64">
        <v>0</v>
      </c>
      <c r="AH100" s="64" t="s">
        <v>178</v>
      </c>
      <c r="AI100" s="64">
        <v>121</v>
      </c>
    </row>
    <row r="101" spans="1:35" ht="12">
      <c r="A101" s="17">
        <v>5140</v>
      </c>
      <c r="B101" s="42">
        <v>163</v>
      </c>
      <c r="C101" s="104">
        <v>248.67589074485625</v>
      </c>
      <c r="D101" s="115">
        <v>65.5471664389209</v>
      </c>
      <c r="E101" s="64" t="s">
        <v>178</v>
      </c>
      <c r="F101" s="64">
        <v>116</v>
      </c>
      <c r="H101" s="42">
        <v>168</v>
      </c>
      <c r="I101" s="104">
        <v>221.7067103852766</v>
      </c>
      <c r="J101" s="115">
        <v>75.77578491334503</v>
      </c>
      <c r="K101" s="64" t="s">
        <v>178</v>
      </c>
      <c r="L101" s="64">
        <v>114</v>
      </c>
      <c r="N101" s="42">
        <v>245</v>
      </c>
      <c r="O101" s="104">
        <v>283.5134098269046</v>
      </c>
      <c r="P101" s="115">
        <v>86.41566554103439</v>
      </c>
      <c r="Q101" s="64" t="s">
        <v>177</v>
      </c>
      <c r="R101" s="64">
        <v>89</v>
      </c>
      <c r="S101" s="42">
        <v>1</v>
      </c>
      <c r="T101" s="104">
        <v>23.6</v>
      </c>
      <c r="U101" s="64">
        <v>4</v>
      </c>
      <c r="V101" s="64" t="s">
        <v>178</v>
      </c>
      <c r="W101" s="64">
        <v>118</v>
      </c>
      <c r="Y101" s="42">
        <v>0</v>
      </c>
      <c r="Z101" s="104">
        <v>12.4</v>
      </c>
      <c r="AA101" s="64">
        <v>0</v>
      </c>
      <c r="AB101" s="64" t="s">
        <v>178</v>
      </c>
      <c r="AC101" s="64">
        <v>112</v>
      </c>
      <c r="AE101" s="42">
        <v>21</v>
      </c>
      <c r="AF101" s="104">
        <v>33.2</v>
      </c>
      <c r="AG101" s="64">
        <v>63</v>
      </c>
      <c r="AH101" s="64" t="s">
        <v>177</v>
      </c>
      <c r="AI101" s="64">
        <v>77</v>
      </c>
    </row>
    <row r="102" spans="1:35" ht="12">
      <c r="A102" s="17">
        <v>5141</v>
      </c>
      <c r="B102" s="42">
        <v>502</v>
      </c>
      <c r="C102" s="104">
        <v>345.3831815900781</v>
      </c>
      <c r="D102" s="115">
        <v>145.34581495511392</v>
      </c>
      <c r="E102" s="64" t="s">
        <v>178</v>
      </c>
      <c r="F102" s="64">
        <v>3</v>
      </c>
      <c r="H102" s="42">
        <v>514</v>
      </c>
      <c r="I102" s="104">
        <v>362.3907661625758</v>
      </c>
      <c r="J102" s="115">
        <v>141.8358435130241</v>
      </c>
      <c r="K102" s="64" t="s">
        <v>178</v>
      </c>
      <c r="L102" s="64">
        <v>11</v>
      </c>
      <c r="N102" s="42">
        <v>347</v>
      </c>
      <c r="O102" s="104">
        <v>241.02807776718458</v>
      </c>
      <c r="P102" s="115">
        <v>143.96662962029532</v>
      </c>
      <c r="Q102" s="64" t="s">
        <v>178</v>
      </c>
      <c r="R102" s="64">
        <v>8</v>
      </c>
      <c r="S102" s="42">
        <v>5</v>
      </c>
      <c r="T102" s="104">
        <v>32.6</v>
      </c>
      <c r="U102" s="64">
        <v>15</v>
      </c>
      <c r="V102" s="64" t="s">
        <v>178</v>
      </c>
      <c r="W102" s="64">
        <v>104</v>
      </c>
      <c r="Y102" s="42">
        <v>0</v>
      </c>
      <c r="Z102" s="104">
        <v>16.1</v>
      </c>
      <c r="AA102" s="64">
        <v>0</v>
      </c>
      <c r="AB102" s="64" t="s">
        <v>178</v>
      </c>
      <c r="AC102" s="64">
        <v>112</v>
      </c>
      <c r="AE102" s="42">
        <v>6</v>
      </c>
      <c r="AF102" s="104">
        <v>46.3</v>
      </c>
      <c r="AG102" s="64">
        <v>13</v>
      </c>
      <c r="AH102" s="64" t="s">
        <v>178</v>
      </c>
      <c r="AI102" s="64">
        <v>116</v>
      </c>
    </row>
    <row r="103" spans="1:35" ht="12">
      <c r="A103" s="17">
        <v>5142</v>
      </c>
      <c r="B103" s="42">
        <v>308</v>
      </c>
      <c r="C103" s="104">
        <v>303.93719979926874</v>
      </c>
      <c r="D103" s="115">
        <v>101.3367235742826</v>
      </c>
      <c r="E103" s="64"/>
      <c r="F103" s="64">
        <v>73</v>
      </c>
      <c r="H103" s="42">
        <v>531</v>
      </c>
      <c r="I103" s="104">
        <v>317.9750457938618</v>
      </c>
      <c r="J103" s="115">
        <v>166.9942365050366</v>
      </c>
      <c r="K103" s="64" t="s">
        <v>178</v>
      </c>
      <c r="L103" s="64">
        <v>4</v>
      </c>
      <c r="N103" s="42">
        <v>489</v>
      </c>
      <c r="O103" s="104">
        <v>250.6358573464194</v>
      </c>
      <c r="P103" s="115">
        <v>195.10376734487863</v>
      </c>
      <c r="Q103" s="64" t="s">
        <v>178</v>
      </c>
      <c r="R103" s="64">
        <v>2</v>
      </c>
      <c r="S103" s="42">
        <v>3</v>
      </c>
      <c r="T103" s="104">
        <v>29.1</v>
      </c>
      <c r="U103" s="64">
        <v>10</v>
      </c>
      <c r="V103" s="64" t="s">
        <v>178</v>
      </c>
      <c r="W103" s="64">
        <v>108</v>
      </c>
      <c r="Y103" s="42">
        <v>0</v>
      </c>
      <c r="Z103" s="104">
        <v>14.9</v>
      </c>
      <c r="AA103" s="64">
        <v>0</v>
      </c>
      <c r="AB103" s="64" t="s">
        <v>178</v>
      </c>
      <c r="AC103" s="64">
        <v>112</v>
      </c>
      <c r="AE103" s="42">
        <v>23</v>
      </c>
      <c r="AF103" s="104">
        <v>42.5</v>
      </c>
      <c r="AG103" s="64">
        <v>54</v>
      </c>
      <c r="AH103" s="64" t="s">
        <v>178</v>
      </c>
      <c r="AI103" s="64">
        <v>84</v>
      </c>
    </row>
    <row r="104" spans="1:35" ht="12">
      <c r="A104" s="17">
        <v>5144</v>
      </c>
      <c r="B104" s="42">
        <v>53</v>
      </c>
      <c r="C104" s="104">
        <v>379.92149974908597</v>
      </c>
      <c r="D104" s="115">
        <v>13.950250258277864</v>
      </c>
      <c r="E104" s="64" t="s">
        <v>178</v>
      </c>
      <c r="F104" s="64">
        <v>122</v>
      </c>
      <c r="H104" s="42">
        <v>79</v>
      </c>
      <c r="I104" s="104">
        <v>395.3979318881126</v>
      </c>
      <c r="J104" s="115">
        <v>19.97987182754283</v>
      </c>
      <c r="K104" s="64" t="s">
        <v>178</v>
      </c>
      <c r="L104" s="64">
        <v>122</v>
      </c>
      <c r="N104" s="42">
        <v>71</v>
      </c>
      <c r="O104" s="104">
        <v>525.7539607939639</v>
      </c>
      <c r="P104" s="115">
        <v>13.504415619195681</v>
      </c>
      <c r="Q104" s="64" t="s">
        <v>178</v>
      </c>
      <c r="R104" s="64">
        <v>122</v>
      </c>
      <c r="S104" s="42">
        <v>8</v>
      </c>
      <c r="T104" s="104">
        <v>41.8</v>
      </c>
      <c r="U104" s="64">
        <v>19</v>
      </c>
      <c r="V104" s="64" t="s">
        <v>178</v>
      </c>
      <c r="W104" s="64">
        <v>93</v>
      </c>
      <c r="Y104" s="42">
        <v>0</v>
      </c>
      <c r="Z104" s="104">
        <v>21.3</v>
      </c>
      <c r="AA104" s="64">
        <v>0</v>
      </c>
      <c r="AB104" s="64" t="s">
        <v>178</v>
      </c>
      <c r="AC104" s="64">
        <v>112</v>
      </c>
      <c r="AE104" s="42">
        <v>4</v>
      </c>
      <c r="AF104" s="104">
        <v>57.7</v>
      </c>
      <c r="AG104" s="64">
        <v>7</v>
      </c>
      <c r="AH104" s="64" t="s">
        <v>178</v>
      </c>
      <c r="AI104" s="64">
        <v>119</v>
      </c>
    </row>
    <row r="105" spans="1:35" ht="12">
      <c r="A105" s="17">
        <v>5151</v>
      </c>
      <c r="B105" s="42">
        <v>146</v>
      </c>
      <c r="C105" s="104">
        <v>248.67589074485625</v>
      </c>
      <c r="D105" s="115">
        <v>58.71095889621135</v>
      </c>
      <c r="E105" s="64" t="s">
        <v>178</v>
      </c>
      <c r="F105" s="64">
        <v>118</v>
      </c>
      <c r="H105" s="42">
        <v>177</v>
      </c>
      <c r="I105" s="104">
        <v>369.6931270191438</v>
      </c>
      <c r="J105" s="115">
        <v>47.87754682570402</v>
      </c>
      <c r="K105" s="64" t="s">
        <v>178</v>
      </c>
      <c r="L105" s="64">
        <v>120</v>
      </c>
      <c r="N105" s="42">
        <v>227</v>
      </c>
      <c r="O105" s="104">
        <v>273.90563024766976</v>
      </c>
      <c r="P105" s="115">
        <v>82.87525882353826</v>
      </c>
      <c r="Q105" s="64" t="s">
        <v>178</v>
      </c>
      <c r="R105" s="64">
        <v>99</v>
      </c>
      <c r="S105" s="42">
        <v>1</v>
      </c>
      <c r="T105" s="104">
        <v>31.1</v>
      </c>
      <c r="U105" s="64">
        <v>3</v>
      </c>
      <c r="V105" s="64" t="s">
        <v>178</v>
      </c>
      <c r="W105" s="64">
        <v>120</v>
      </c>
      <c r="Y105" s="42">
        <v>0</v>
      </c>
      <c r="Z105" s="104">
        <v>13.7</v>
      </c>
      <c r="AA105" s="64">
        <v>0</v>
      </c>
      <c r="AB105" s="64" t="s">
        <v>178</v>
      </c>
      <c r="AC105" s="64">
        <v>112</v>
      </c>
      <c r="AE105" s="42">
        <v>8</v>
      </c>
      <c r="AF105" s="104">
        <v>50.1</v>
      </c>
      <c r="AG105" s="64">
        <v>16</v>
      </c>
      <c r="AH105" s="64" t="s">
        <v>178</v>
      </c>
      <c r="AI105" s="64">
        <v>113</v>
      </c>
    </row>
    <row r="106" spans="1:35" ht="12">
      <c r="A106" s="17">
        <v>5152</v>
      </c>
      <c r="B106" s="42">
        <v>2372</v>
      </c>
      <c r="C106" s="104">
        <v>3142.986952469711</v>
      </c>
      <c r="D106" s="115">
        <v>75.46961014700105</v>
      </c>
      <c r="E106" s="64" t="s">
        <v>178</v>
      </c>
      <c r="F106" s="64">
        <v>112</v>
      </c>
      <c r="H106" s="42">
        <v>3154</v>
      </c>
      <c r="I106" s="104">
        <v>3236.429033568902</v>
      </c>
      <c r="J106" s="115">
        <v>97.45308694508881</v>
      </c>
      <c r="K106" s="64"/>
      <c r="L106" s="64">
        <v>77</v>
      </c>
      <c r="N106" s="42">
        <v>3724</v>
      </c>
      <c r="O106" s="104">
        <v>3490.195243854321</v>
      </c>
      <c r="P106" s="115">
        <v>106.69890191837756</v>
      </c>
      <c r="Q106" s="64" t="s">
        <v>178</v>
      </c>
      <c r="R106" s="64">
        <v>39</v>
      </c>
      <c r="S106" s="42">
        <v>56</v>
      </c>
      <c r="T106" s="104">
        <v>322.7</v>
      </c>
      <c r="U106" s="64">
        <v>17</v>
      </c>
      <c r="V106" s="64" t="s">
        <v>178</v>
      </c>
      <c r="W106" s="64">
        <v>98</v>
      </c>
      <c r="Y106" s="42">
        <v>1</v>
      </c>
      <c r="Z106" s="104">
        <v>168.4</v>
      </c>
      <c r="AA106" s="64">
        <v>1</v>
      </c>
      <c r="AB106" s="64" t="s">
        <v>178</v>
      </c>
      <c r="AC106" s="64">
        <v>109</v>
      </c>
      <c r="AE106" s="42">
        <v>132</v>
      </c>
      <c r="AF106" s="104">
        <v>466.3</v>
      </c>
      <c r="AG106" s="64">
        <v>28</v>
      </c>
      <c r="AH106" s="64" t="s">
        <v>178</v>
      </c>
      <c r="AI106" s="64">
        <v>107</v>
      </c>
    </row>
    <row r="107" spans="1:35" ht="12">
      <c r="A107" s="18">
        <v>5153</v>
      </c>
      <c r="B107" s="44">
        <v>1786</v>
      </c>
      <c r="C107" s="135">
        <v>2797.6037708796325</v>
      </c>
      <c r="D107" s="66">
        <v>63.840348607996035</v>
      </c>
      <c r="E107" s="65" t="s">
        <v>178</v>
      </c>
      <c r="F107" s="65">
        <v>117</v>
      </c>
      <c r="G107" s="21"/>
      <c r="H107" s="44">
        <v>2286</v>
      </c>
      <c r="I107" s="135">
        <v>3661.7724979271816</v>
      </c>
      <c r="J107" s="66">
        <v>62.42878281744798</v>
      </c>
      <c r="K107" s="65" t="s">
        <v>178</v>
      </c>
      <c r="L107" s="65">
        <v>119</v>
      </c>
      <c r="M107" s="21"/>
      <c r="N107" s="44">
        <v>1955</v>
      </c>
      <c r="O107" s="135">
        <v>2695.163624343066</v>
      </c>
      <c r="P107" s="66">
        <v>72.53733993521534</v>
      </c>
      <c r="Q107" s="65" t="s">
        <v>178</v>
      </c>
      <c r="R107" s="65">
        <v>111</v>
      </c>
      <c r="S107" s="44">
        <v>53</v>
      </c>
      <c r="T107" s="135">
        <v>319.8</v>
      </c>
      <c r="U107" s="65">
        <v>17</v>
      </c>
      <c r="V107" s="65" t="s">
        <v>178</v>
      </c>
      <c r="W107" s="65">
        <v>98</v>
      </c>
      <c r="X107" s="21"/>
      <c r="Y107" s="44">
        <v>46</v>
      </c>
      <c r="Z107" s="135">
        <v>151.4</v>
      </c>
      <c r="AA107" s="65">
        <v>30</v>
      </c>
      <c r="AB107" s="65" t="s">
        <v>178</v>
      </c>
      <c r="AC107" s="65">
        <v>92</v>
      </c>
      <c r="AD107" s="21"/>
      <c r="AE107" s="44">
        <v>171</v>
      </c>
      <c r="AF107" s="135">
        <v>482.4</v>
      </c>
      <c r="AG107" s="65">
        <v>35</v>
      </c>
      <c r="AH107" s="65" t="s">
        <v>178</v>
      </c>
      <c r="AI107" s="65">
        <v>102</v>
      </c>
    </row>
    <row r="108" spans="1:35" ht="12">
      <c r="A108" s="14">
        <v>5154</v>
      </c>
      <c r="B108" s="40">
        <v>1145</v>
      </c>
      <c r="C108" s="136">
        <v>1422.978708151122</v>
      </c>
      <c r="D108" s="63">
        <v>80.46501282423965</v>
      </c>
      <c r="E108" s="62" t="s">
        <v>178</v>
      </c>
      <c r="F108" s="62">
        <v>108</v>
      </c>
      <c r="G108" s="21"/>
      <c r="H108" s="40">
        <v>1615</v>
      </c>
      <c r="I108" s="136">
        <v>1939.9080099138914</v>
      </c>
      <c r="J108" s="63">
        <v>83.25137025810243</v>
      </c>
      <c r="K108" s="62" t="s">
        <v>178</v>
      </c>
      <c r="L108" s="62">
        <v>106</v>
      </c>
      <c r="M108" s="21"/>
      <c r="N108" s="40">
        <v>1807</v>
      </c>
      <c r="O108" s="136">
        <v>1890.1263857242175</v>
      </c>
      <c r="P108" s="63">
        <v>95.60207262582777</v>
      </c>
      <c r="Q108" s="62"/>
      <c r="R108" s="62">
        <v>67</v>
      </c>
      <c r="S108" s="42">
        <v>39</v>
      </c>
      <c r="T108" s="104">
        <v>176.7</v>
      </c>
      <c r="U108" s="64">
        <v>22</v>
      </c>
      <c r="V108" s="64" t="s">
        <v>178</v>
      </c>
      <c r="W108" s="64">
        <v>87</v>
      </c>
      <c r="Y108" s="42">
        <v>0</v>
      </c>
      <c r="Z108" s="104">
        <v>82.2</v>
      </c>
      <c r="AA108" s="64">
        <v>0</v>
      </c>
      <c r="AB108" s="64" t="s">
        <v>178</v>
      </c>
      <c r="AC108" s="64">
        <v>112</v>
      </c>
      <c r="AE108" s="42">
        <v>73</v>
      </c>
      <c r="AF108" s="104">
        <v>267</v>
      </c>
      <c r="AG108" s="64">
        <v>27</v>
      </c>
      <c r="AH108" s="64" t="s">
        <v>178</v>
      </c>
      <c r="AI108" s="64">
        <v>109</v>
      </c>
    </row>
    <row r="109" spans="1:35" ht="12">
      <c r="A109" s="17">
        <v>5155</v>
      </c>
      <c r="B109" s="42">
        <v>1577</v>
      </c>
      <c r="C109" s="104">
        <v>1975.5917986952468</v>
      </c>
      <c r="D109" s="115">
        <v>79.82418235596587</v>
      </c>
      <c r="E109" s="64" t="s">
        <v>178</v>
      </c>
      <c r="F109" s="64">
        <v>108</v>
      </c>
      <c r="H109" s="42">
        <v>1610</v>
      </c>
      <c r="I109" s="104">
        <v>2276.728505022088</v>
      </c>
      <c r="J109" s="115">
        <v>70.71550237319053</v>
      </c>
      <c r="K109" s="64" t="s">
        <v>178</v>
      </c>
      <c r="L109" s="64">
        <v>116</v>
      </c>
      <c r="N109" s="42">
        <v>1845</v>
      </c>
      <c r="O109" s="104">
        <v>2146.537730176211</v>
      </c>
      <c r="P109" s="115">
        <v>85.95236757606597</v>
      </c>
      <c r="Q109" s="64" t="s">
        <v>178</v>
      </c>
      <c r="R109" s="64">
        <v>89</v>
      </c>
      <c r="S109" s="42">
        <v>18</v>
      </c>
      <c r="T109" s="104">
        <v>211.8</v>
      </c>
      <c r="U109" s="64">
        <v>8</v>
      </c>
      <c r="V109" s="64" t="s">
        <v>178</v>
      </c>
      <c r="W109" s="64">
        <v>114</v>
      </c>
      <c r="Y109" s="42">
        <v>1</v>
      </c>
      <c r="Z109" s="104">
        <v>107.2</v>
      </c>
      <c r="AA109" s="64">
        <v>1</v>
      </c>
      <c r="AB109" s="64" t="s">
        <v>178</v>
      </c>
      <c r="AC109" s="64">
        <v>109</v>
      </c>
      <c r="AE109" s="42">
        <v>87</v>
      </c>
      <c r="AF109" s="104">
        <v>312.2</v>
      </c>
      <c r="AG109" s="64">
        <v>28</v>
      </c>
      <c r="AH109" s="64" t="s">
        <v>178</v>
      </c>
      <c r="AI109" s="64">
        <v>107</v>
      </c>
    </row>
    <row r="110" spans="1:35" ht="12">
      <c r="A110" s="17">
        <v>5156</v>
      </c>
      <c r="B110" s="42">
        <v>382</v>
      </c>
      <c r="C110" s="104">
        <v>524.9824360169188</v>
      </c>
      <c r="D110" s="115">
        <v>72.76433910784954</v>
      </c>
      <c r="E110" s="64" t="s">
        <v>178</v>
      </c>
      <c r="F110" s="64">
        <v>114</v>
      </c>
      <c r="H110" s="42">
        <v>365</v>
      </c>
      <c r="I110" s="104">
        <v>505.2504445913773</v>
      </c>
      <c r="J110" s="115">
        <v>72.24140105313411</v>
      </c>
      <c r="K110" s="64" t="s">
        <v>178</v>
      </c>
      <c r="L110" s="64">
        <v>115</v>
      </c>
      <c r="N110" s="42">
        <v>447</v>
      </c>
      <c r="O110" s="104">
        <v>531.3724842550969</v>
      </c>
      <c r="P110" s="115">
        <v>84.12178147060546</v>
      </c>
      <c r="Q110" s="64" t="s">
        <v>178</v>
      </c>
      <c r="R110" s="64">
        <v>96</v>
      </c>
      <c r="S110" s="42">
        <v>11</v>
      </c>
      <c r="T110" s="104">
        <v>51.2</v>
      </c>
      <c r="U110" s="64">
        <v>21</v>
      </c>
      <c r="V110" s="64" t="s">
        <v>178</v>
      </c>
      <c r="W110" s="64">
        <v>90</v>
      </c>
      <c r="Y110" s="42">
        <v>0</v>
      </c>
      <c r="Z110" s="104">
        <v>25.6</v>
      </c>
      <c r="AA110" s="64">
        <v>0</v>
      </c>
      <c r="AB110" s="64" t="s">
        <v>178</v>
      </c>
      <c r="AC110" s="64">
        <v>112</v>
      </c>
      <c r="AE110" s="42">
        <v>35</v>
      </c>
      <c r="AF110" s="104">
        <v>74.5</v>
      </c>
      <c r="AG110" s="64">
        <v>47</v>
      </c>
      <c r="AH110" s="64" t="s">
        <v>178</v>
      </c>
      <c r="AI110" s="64">
        <v>90</v>
      </c>
    </row>
    <row r="111" spans="1:35" ht="12">
      <c r="A111" s="17">
        <v>5157</v>
      </c>
      <c r="B111" s="42">
        <v>815</v>
      </c>
      <c r="C111" s="104">
        <v>1077.5955265610437</v>
      </c>
      <c r="D111" s="115">
        <v>75.63134589106258</v>
      </c>
      <c r="E111" s="64" t="s">
        <v>178</v>
      </c>
      <c r="F111" s="64">
        <v>111</v>
      </c>
      <c r="H111" s="42">
        <v>1115</v>
      </c>
      <c r="I111" s="104">
        <v>1655.8895604203826</v>
      </c>
      <c r="J111" s="115">
        <v>67.33540851099596</v>
      </c>
      <c r="K111" s="64" t="s">
        <v>178</v>
      </c>
      <c r="L111" s="64">
        <v>118</v>
      </c>
      <c r="N111" s="42">
        <v>1267</v>
      </c>
      <c r="O111" s="104">
        <v>1305.7351955240897</v>
      </c>
      <c r="P111" s="115">
        <v>97.03345703961496</v>
      </c>
      <c r="Q111" s="64"/>
      <c r="R111" s="64">
        <v>64</v>
      </c>
      <c r="S111" s="42">
        <v>11</v>
      </c>
      <c r="T111" s="104">
        <v>141.1</v>
      </c>
      <c r="U111" s="64">
        <v>8</v>
      </c>
      <c r="V111" s="64" t="s">
        <v>178</v>
      </c>
      <c r="W111" s="64">
        <v>114</v>
      </c>
      <c r="Y111" s="42">
        <v>92</v>
      </c>
      <c r="Z111" s="104">
        <v>62.4</v>
      </c>
      <c r="AA111" s="64">
        <v>147</v>
      </c>
      <c r="AB111" s="64" t="s">
        <v>178</v>
      </c>
      <c r="AC111" s="64">
        <v>32</v>
      </c>
      <c r="AE111" s="42">
        <v>96</v>
      </c>
      <c r="AF111" s="104">
        <v>222.5</v>
      </c>
      <c r="AG111" s="64">
        <v>43</v>
      </c>
      <c r="AH111" s="64" t="s">
        <v>178</v>
      </c>
      <c r="AI111" s="64">
        <v>95</v>
      </c>
    </row>
    <row r="112" spans="1:35" ht="12">
      <c r="A112" s="17">
        <v>5158</v>
      </c>
      <c r="B112" s="42">
        <v>11485</v>
      </c>
      <c r="C112" s="104">
        <v>12364.717900924796</v>
      </c>
      <c r="D112" s="115">
        <v>92.88525700324308</v>
      </c>
      <c r="E112" s="64" t="s">
        <v>178</v>
      </c>
      <c r="F112" s="64">
        <v>92</v>
      </c>
      <c r="H112" s="42">
        <v>13433</v>
      </c>
      <c r="I112" s="104">
        <v>13779.290231027404</v>
      </c>
      <c r="J112" s="115">
        <v>97.48687903933072</v>
      </c>
      <c r="K112" s="64" t="s">
        <v>178</v>
      </c>
      <c r="L112" s="64">
        <v>77</v>
      </c>
      <c r="N112" s="42">
        <v>12326</v>
      </c>
      <c r="O112" s="104">
        <v>11406.253588807558</v>
      </c>
      <c r="P112" s="115">
        <v>108.06352764324781</v>
      </c>
      <c r="Q112" s="64" t="s">
        <v>178</v>
      </c>
      <c r="R112" s="64">
        <v>37</v>
      </c>
      <c r="S112" s="42">
        <v>216</v>
      </c>
      <c r="T112" s="104">
        <v>1277.6</v>
      </c>
      <c r="U112" s="64">
        <v>17</v>
      </c>
      <c r="V112" s="64" t="s">
        <v>178</v>
      </c>
      <c r="W112" s="64">
        <v>98</v>
      </c>
      <c r="Y112" s="42">
        <v>590</v>
      </c>
      <c r="Z112" s="104">
        <v>638.8</v>
      </c>
      <c r="AA112" s="64">
        <v>92</v>
      </c>
      <c r="AB112" s="64"/>
      <c r="AC112" s="64">
        <v>53</v>
      </c>
      <c r="AE112" s="42">
        <v>1851</v>
      </c>
      <c r="AF112" s="104">
        <v>1860.7</v>
      </c>
      <c r="AG112" s="64">
        <v>99</v>
      </c>
      <c r="AH112" s="64"/>
      <c r="AI112" s="64">
        <v>39</v>
      </c>
    </row>
    <row r="113" spans="1:35" ht="12">
      <c r="A113" s="17">
        <v>5159</v>
      </c>
      <c r="B113" s="42">
        <v>15077</v>
      </c>
      <c r="C113" s="104">
        <v>15922.164671302602</v>
      </c>
      <c r="D113" s="115">
        <v>94.69189844000364</v>
      </c>
      <c r="E113" s="64" t="s">
        <v>178</v>
      </c>
      <c r="F113" s="64">
        <v>84</v>
      </c>
      <c r="H113" s="42">
        <v>16581</v>
      </c>
      <c r="I113" s="104">
        <v>19529.890263837067</v>
      </c>
      <c r="J113" s="115">
        <v>84.9006306538371</v>
      </c>
      <c r="K113" s="64" t="s">
        <v>178</v>
      </c>
      <c r="L113" s="64">
        <v>99</v>
      </c>
      <c r="N113" s="42">
        <v>19101</v>
      </c>
      <c r="O113" s="104">
        <v>19237.073345362354</v>
      </c>
      <c r="P113" s="115">
        <v>99.29265048316115</v>
      </c>
      <c r="Q113" s="64"/>
      <c r="R113" s="64">
        <v>60</v>
      </c>
      <c r="S113" s="42">
        <v>552</v>
      </c>
      <c r="T113" s="104">
        <v>1863.5</v>
      </c>
      <c r="U113" s="64">
        <v>30</v>
      </c>
      <c r="V113" s="64" t="s">
        <v>178</v>
      </c>
      <c r="W113" s="64">
        <v>76</v>
      </c>
      <c r="Y113" s="42">
        <v>1586</v>
      </c>
      <c r="Z113" s="104">
        <v>895.4</v>
      </c>
      <c r="AA113" s="64">
        <v>177</v>
      </c>
      <c r="AB113" s="64" t="s">
        <v>178</v>
      </c>
      <c r="AC113" s="64">
        <v>26</v>
      </c>
      <c r="AE113" s="42">
        <v>2517</v>
      </c>
      <c r="AF113" s="104">
        <v>2745.6</v>
      </c>
      <c r="AG113" s="64">
        <v>92</v>
      </c>
      <c r="AH113" s="64" t="s">
        <v>178</v>
      </c>
      <c r="AI113" s="64">
        <v>48</v>
      </c>
    </row>
    <row r="114" spans="1:35" ht="12">
      <c r="A114" s="17">
        <v>5161</v>
      </c>
      <c r="B114" s="42">
        <v>6293</v>
      </c>
      <c r="C114" s="104">
        <v>5602.115205391066</v>
      </c>
      <c r="D114" s="115">
        <v>112.33257027531451</v>
      </c>
      <c r="E114" s="64" t="s">
        <v>178</v>
      </c>
      <c r="F114" s="64">
        <v>44</v>
      </c>
      <c r="H114" s="42">
        <v>5911</v>
      </c>
      <c r="I114" s="104">
        <v>5441.272686018264</v>
      </c>
      <c r="J114" s="115">
        <v>108.63267366086492</v>
      </c>
      <c r="K114" s="64" t="s">
        <v>178</v>
      </c>
      <c r="L114" s="64">
        <v>49</v>
      </c>
      <c r="N114" s="42">
        <v>7557</v>
      </c>
      <c r="O114" s="104">
        <v>7174.535276935134</v>
      </c>
      <c r="P114" s="115">
        <v>105.33086406717412</v>
      </c>
      <c r="Q114" s="64" t="s">
        <v>178</v>
      </c>
      <c r="R114" s="64">
        <v>47</v>
      </c>
      <c r="S114" s="42">
        <v>223</v>
      </c>
      <c r="T114" s="104">
        <v>598.8</v>
      </c>
      <c r="U114" s="64">
        <v>37</v>
      </c>
      <c r="V114" s="64" t="s">
        <v>178</v>
      </c>
      <c r="W114" s="64">
        <v>71</v>
      </c>
      <c r="Y114" s="42">
        <v>671</v>
      </c>
      <c r="Z114" s="104">
        <v>313.4</v>
      </c>
      <c r="AA114" s="64">
        <v>214</v>
      </c>
      <c r="AB114" s="64" t="s">
        <v>178</v>
      </c>
      <c r="AC114" s="64">
        <v>19</v>
      </c>
      <c r="AE114" s="42">
        <v>840</v>
      </c>
      <c r="AF114" s="104">
        <v>793</v>
      </c>
      <c r="AG114" s="64">
        <v>106</v>
      </c>
      <c r="AH114" s="64"/>
      <c r="AI114" s="64">
        <v>36</v>
      </c>
    </row>
    <row r="115" spans="1:35" ht="12">
      <c r="A115" s="17">
        <v>5162</v>
      </c>
      <c r="B115" s="42">
        <v>22287</v>
      </c>
      <c r="C115" s="104">
        <v>19244.750878199153</v>
      </c>
      <c r="D115" s="115">
        <v>115.80820214849945</v>
      </c>
      <c r="E115" s="64" t="s">
        <v>178</v>
      </c>
      <c r="F115" s="64">
        <v>33</v>
      </c>
      <c r="H115" s="42">
        <v>21197</v>
      </c>
      <c r="I115" s="104">
        <v>18678.46818057132</v>
      </c>
      <c r="J115" s="115">
        <v>113.48361008558705</v>
      </c>
      <c r="K115" s="64" t="s">
        <v>178</v>
      </c>
      <c r="L115" s="64">
        <v>42</v>
      </c>
      <c r="N115" s="42">
        <v>26199</v>
      </c>
      <c r="O115" s="104">
        <v>21168.293904632952</v>
      </c>
      <c r="P115" s="115">
        <v>123.7652883979753</v>
      </c>
      <c r="Q115" s="64" t="s">
        <v>178</v>
      </c>
      <c r="R115" s="64">
        <v>24</v>
      </c>
      <c r="S115" s="42">
        <v>1430</v>
      </c>
      <c r="T115" s="104">
        <v>1907.7</v>
      </c>
      <c r="U115" s="64">
        <v>75</v>
      </c>
      <c r="V115" s="64" t="s">
        <v>178</v>
      </c>
      <c r="W115" s="64">
        <v>39</v>
      </c>
      <c r="Y115" s="42">
        <v>3385</v>
      </c>
      <c r="Z115" s="104">
        <v>1014.1</v>
      </c>
      <c r="AA115" s="64">
        <v>334</v>
      </c>
      <c r="AB115" s="64" t="s">
        <v>178</v>
      </c>
      <c r="AC115" s="64">
        <v>9</v>
      </c>
      <c r="AE115" s="42">
        <v>3947</v>
      </c>
      <c r="AF115" s="104">
        <v>2632.4</v>
      </c>
      <c r="AG115" s="64">
        <v>150</v>
      </c>
      <c r="AH115" s="64" t="s">
        <v>178</v>
      </c>
      <c r="AI115" s="64">
        <v>16</v>
      </c>
    </row>
    <row r="116" spans="1:35" ht="12">
      <c r="A116" s="17">
        <v>5163</v>
      </c>
      <c r="B116" s="42">
        <v>8933</v>
      </c>
      <c r="C116" s="104">
        <v>8772.732812387983</v>
      </c>
      <c r="D116" s="115">
        <v>101.82687870518185</v>
      </c>
      <c r="E116" s="64"/>
      <c r="F116" s="64">
        <v>68</v>
      </c>
      <c r="H116" s="42">
        <v>10428</v>
      </c>
      <c r="I116" s="104">
        <v>8497.080028686054</v>
      </c>
      <c r="J116" s="115">
        <v>122.72451200642081</v>
      </c>
      <c r="K116" s="64" t="s">
        <v>178</v>
      </c>
      <c r="L116" s="64">
        <v>28</v>
      </c>
      <c r="N116" s="42">
        <v>11911</v>
      </c>
      <c r="O116" s="104">
        <v>9471.179015394277</v>
      </c>
      <c r="P116" s="115">
        <v>125.76047797893044</v>
      </c>
      <c r="Q116" s="64" t="s">
        <v>178</v>
      </c>
      <c r="R116" s="64">
        <v>22</v>
      </c>
      <c r="S116" s="42">
        <v>1662</v>
      </c>
      <c r="T116" s="104">
        <v>853.5</v>
      </c>
      <c r="U116" s="64">
        <v>195</v>
      </c>
      <c r="V116" s="64" t="s">
        <v>178</v>
      </c>
      <c r="W116" s="64">
        <v>13</v>
      </c>
      <c r="Y116" s="42">
        <v>1558</v>
      </c>
      <c r="Z116" s="104">
        <v>456.3</v>
      </c>
      <c r="AA116" s="64">
        <v>341</v>
      </c>
      <c r="AB116" s="64" t="s">
        <v>178</v>
      </c>
      <c r="AC116" s="64">
        <v>7</v>
      </c>
      <c r="AE116" s="42">
        <v>1977</v>
      </c>
      <c r="AF116" s="104">
        <v>1187.5</v>
      </c>
      <c r="AG116" s="64">
        <v>166</v>
      </c>
      <c r="AH116" s="64" t="s">
        <v>178</v>
      </c>
      <c r="AI116" s="64">
        <v>10</v>
      </c>
    </row>
    <row r="117" spans="1:35" ht="12">
      <c r="A117" s="17">
        <v>5164</v>
      </c>
      <c r="B117" s="42">
        <v>2778</v>
      </c>
      <c r="C117" s="104">
        <v>2521.29722560757</v>
      </c>
      <c r="D117" s="115">
        <v>110.18137694299692</v>
      </c>
      <c r="E117" s="64" t="s">
        <v>178</v>
      </c>
      <c r="F117" s="64">
        <v>49</v>
      </c>
      <c r="H117" s="42">
        <v>3204</v>
      </c>
      <c r="I117" s="104">
        <v>2342.2998311712277</v>
      </c>
      <c r="J117" s="115">
        <v>136.788636423113</v>
      </c>
      <c r="K117" s="64" t="s">
        <v>178</v>
      </c>
      <c r="L117" s="64">
        <v>15</v>
      </c>
      <c r="N117" s="42">
        <v>5479</v>
      </c>
      <c r="O117" s="104">
        <v>3411.9067065317336</v>
      </c>
      <c r="P117" s="115">
        <v>160.58469563399947</v>
      </c>
      <c r="Q117" s="64" t="s">
        <v>178</v>
      </c>
      <c r="R117" s="64">
        <v>4</v>
      </c>
      <c r="S117" s="42">
        <v>732</v>
      </c>
      <c r="T117" s="104">
        <v>255.5</v>
      </c>
      <c r="U117" s="64">
        <v>286</v>
      </c>
      <c r="V117" s="64" t="s">
        <v>178</v>
      </c>
      <c r="W117" s="64">
        <v>4</v>
      </c>
      <c r="Y117" s="42">
        <v>491</v>
      </c>
      <c r="Z117" s="104">
        <v>137.5</v>
      </c>
      <c r="AA117" s="64">
        <v>357</v>
      </c>
      <c r="AB117" s="64" t="s">
        <v>178</v>
      </c>
      <c r="AC117" s="64">
        <v>6</v>
      </c>
      <c r="AE117" s="42">
        <v>715</v>
      </c>
      <c r="AF117" s="104">
        <v>339.8</v>
      </c>
      <c r="AG117" s="64">
        <v>210</v>
      </c>
      <c r="AH117" s="64" t="s">
        <v>178</v>
      </c>
      <c r="AI117" s="64">
        <v>4</v>
      </c>
    </row>
    <row r="118" spans="1:35" ht="12">
      <c r="A118" s="17">
        <v>5165</v>
      </c>
      <c r="B118" s="42">
        <v>1797</v>
      </c>
      <c r="C118" s="104">
        <v>1947.9611441680406</v>
      </c>
      <c r="D118" s="115">
        <v>92.25030003190771</v>
      </c>
      <c r="E118" s="64" t="s">
        <v>178</v>
      </c>
      <c r="F118" s="64">
        <v>93</v>
      </c>
      <c r="H118" s="42">
        <v>2023</v>
      </c>
      <c r="I118" s="104">
        <v>1868.426758784933</v>
      </c>
      <c r="J118" s="115">
        <v>108.27290877141947</v>
      </c>
      <c r="K118" s="64" t="s">
        <v>178</v>
      </c>
      <c r="L118" s="64">
        <v>54</v>
      </c>
      <c r="N118" s="42">
        <v>3487</v>
      </c>
      <c r="O118" s="104">
        <v>3137.0754819779877</v>
      </c>
      <c r="P118" s="115">
        <v>111.15448193810681</v>
      </c>
      <c r="Q118" s="64" t="s">
        <v>178</v>
      </c>
      <c r="R118" s="64">
        <v>32</v>
      </c>
      <c r="S118" s="42">
        <v>227</v>
      </c>
      <c r="T118" s="104">
        <v>213.4</v>
      </c>
      <c r="U118" s="64">
        <v>106</v>
      </c>
      <c r="V118" s="64"/>
      <c r="W118" s="64">
        <v>30</v>
      </c>
      <c r="Y118" s="42">
        <v>226</v>
      </c>
      <c r="Z118" s="104">
        <v>112.7</v>
      </c>
      <c r="AA118" s="64">
        <v>201</v>
      </c>
      <c r="AB118" s="64" t="s">
        <v>178</v>
      </c>
      <c r="AC118" s="64">
        <v>22</v>
      </c>
      <c r="AE118" s="42">
        <v>294</v>
      </c>
      <c r="AF118" s="104">
        <v>275.7</v>
      </c>
      <c r="AG118" s="64">
        <v>107</v>
      </c>
      <c r="AH118" s="64"/>
      <c r="AI118" s="64">
        <v>35</v>
      </c>
    </row>
    <row r="119" spans="1:35" ht="12">
      <c r="A119" s="17">
        <v>5166</v>
      </c>
      <c r="B119" s="42">
        <v>819</v>
      </c>
      <c r="C119" s="104">
        <v>946.3499175568139</v>
      </c>
      <c r="D119" s="115">
        <v>86.54304130066473</v>
      </c>
      <c r="E119" s="64" t="s">
        <v>178</v>
      </c>
      <c r="F119" s="64">
        <v>102</v>
      </c>
      <c r="H119" s="42">
        <v>1060</v>
      </c>
      <c r="I119" s="104">
        <v>870.6634401511568</v>
      </c>
      <c r="J119" s="115">
        <v>121.74623983476008</v>
      </c>
      <c r="K119" s="64" t="s">
        <v>178</v>
      </c>
      <c r="L119" s="64">
        <v>31</v>
      </c>
      <c r="N119" s="42">
        <v>1563</v>
      </c>
      <c r="O119" s="104">
        <v>1333.216145812562</v>
      </c>
      <c r="P119" s="115">
        <v>117.23530388595695</v>
      </c>
      <c r="Q119" s="64" t="s">
        <v>178</v>
      </c>
      <c r="R119" s="64">
        <v>28</v>
      </c>
      <c r="S119" s="42">
        <v>82</v>
      </c>
      <c r="T119" s="104">
        <v>96.2</v>
      </c>
      <c r="U119" s="64">
        <v>85</v>
      </c>
      <c r="V119" s="64"/>
      <c r="W119" s="64">
        <v>35</v>
      </c>
      <c r="Y119" s="42">
        <v>135</v>
      </c>
      <c r="Z119" s="104">
        <v>52.2</v>
      </c>
      <c r="AA119" s="64">
        <v>259</v>
      </c>
      <c r="AB119" s="64" t="s">
        <v>178</v>
      </c>
      <c r="AC119" s="64">
        <v>13</v>
      </c>
      <c r="AE119" s="42">
        <v>53</v>
      </c>
      <c r="AF119" s="104">
        <v>128.2</v>
      </c>
      <c r="AG119" s="64">
        <v>41</v>
      </c>
      <c r="AH119" s="64" t="s">
        <v>178</v>
      </c>
      <c r="AI119" s="64">
        <v>99</v>
      </c>
    </row>
    <row r="120" spans="1:35" ht="12">
      <c r="A120" s="17">
        <v>5167</v>
      </c>
      <c r="B120" s="42">
        <v>2151</v>
      </c>
      <c r="C120" s="104">
        <v>1934.1458169044374</v>
      </c>
      <c r="D120" s="115">
        <v>111.21188388177647</v>
      </c>
      <c r="E120" s="64" t="s">
        <v>178</v>
      </c>
      <c r="F120" s="64">
        <v>46</v>
      </c>
      <c r="H120" s="42">
        <v>2706</v>
      </c>
      <c r="I120" s="104">
        <v>2189.495147819639</v>
      </c>
      <c r="J120" s="115">
        <v>123.59013458854709</v>
      </c>
      <c r="K120" s="64" t="s">
        <v>178</v>
      </c>
      <c r="L120" s="64">
        <v>27</v>
      </c>
      <c r="N120" s="42">
        <v>3914</v>
      </c>
      <c r="O120" s="104">
        <v>2998.6882723851586</v>
      </c>
      <c r="P120" s="115">
        <v>130.52373719682447</v>
      </c>
      <c r="Q120" s="64" t="s">
        <v>178</v>
      </c>
      <c r="R120" s="64">
        <v>18</v>
      </c>
      <c r="S120" s="42">
        <v>107</v>
      </c>
      <c r="T120" s="104">
        <v>230.7</v>
      </c>
      <c r="U120" s="64">
        <v>46</v>
      </c>
      <c r="V120" s="64" t="s">
        <v>178</v>
      </c>
      <c r="W120" s="64">
        <v>61</v>
      </c>
      <c r="Y120" s="42">
        <v>344</v>
      </c>
      <c r="Z120" s="104">
        <v>114.6</v>
      </c>
      <c r="AA120" s="64">
        <v>300</v>
      </c>
      <c r="AB120" s="64" t="s">
        <v>178</v>
      </c>
      <c r="AC120" s="64">
        <v>11</v>
      </c>
      <c r="AE120" s="42">
        <v>257</v>
      </c>
      <c r="AF120" s="104">
        <v>320.1</v>
      </c>
      <c r="AG120" s="64">
        <v>80</v>
      </c>
      <c r="AH120" s="64" t="s">
        <v>178</v>
      </c>
      <c r="AI120" s="64">
        <v>58</v>
      </c>
    </row>
    <row r="121" spans="1:35" ht="12">
      <c r="A121" s="17">
        <v>5168</v>
      </c>
      <c r="B121" s="42">
        <v>2745</v>
      </c>
      <c r="C121" s="104">
        <v>2099.929744067675</v>
      </c>
      <c r="D121" s="115">
        <v>130.71865893393127</v>
      </c>
      <c r="E121" s="64" t="s">
        <v>178</v>
      </c>
      <c r="F121" s="64">
        <v>10</v>
      </c>
      <c r="H121" s="42">
        <v>3393</v>
      </c>
      <c r="I121" s="104">
        <v>2052.2369228833113</v>
      </c>
      <c r="J121" s="115">
        <v>165.3317880682592</v>
      </c>
      <c r="K121" s="64" t="s">
        <v>178</v>
      </c>
      <c r="L121" s="64">
        <v>6</v>
      </c>
      <c r="N121" s="42">
        <v>3008</v>
      </c>
      <c r="O121" s="104">
        <v>1782.6816277602447</v>
      </c>
      <c r="P121" s="115">
        <v>168.73455995500672</v>
      </c>
      <c r="Q121" s="64" t="s">
        <v>178</v>
      </c>
      <c r="R121" s="64">
        <v>3</v>
      </c>
      <c r="S121" s="42">
        <v>496</v>
      </c>
      <c r="T121" s="104">
        <v>198.7</v>
      </c>
      <c r="U121" s="64">
        <v>250</v>
      </c>
      <c r="V121" s="64" t="s">
        <v>178</v>
      </c>
      <c r="W121" s="64">
        <v>8</v>
      </c>
      <c r="Y121" s="42">
        <v>498</v>
      </c>
      <c r="Z121" s="104">
        <v>106.3</v>
      </c>
      <c r="AA121" s="64">
        <v>468</v>
      </c>
      <c r="AB121" s="64" t="s">
        <v>178</v>
      </c>
      <c r="AC121" s="64">
        <v>4</v>
      </c>
      <c r="AE121" s="42">
        <v>529</v>
      </c>
      <c r="AF121" s="104">
        <v>279.9</v>
      </c>
      <c r="AG121" s="64">
        <v>189</v>
      </c>
      <c r="AH121" s="64" t="s">
        <v>178</v>
      </c>
      <c r="AI121" s="64">
        <v>6</v>
      </c>
    </row>
    <row r="122" spans="1:35" ht="12">
      <c r="A122" s="17">
        <v>5169</v>
      </c>
      <c r="B122" s="42">
        <v>6132</v>
      </c>
      <c r="C122" s="104">
        <v>4655.765287834253</v>
      </c>
      <c r="D122" s="115">
        <v>131.7076704021833</v>
      </c>
      <c r="E122" s="64" t="s">
        <v>178</v>
      </c>
      <c r="F122" s="64">
        <v>9</v>
      </c>
      <c r="H122" s="42">
        <v>6851</v>
      </c>
      <c r="I122" s="104">
        <v>4758.391069937505</v>
      </c>
      <c r="J122" s="115">
        <v>143.97723724901786</v>
      </c>
      <c r="K122" s="64" t="s">
        <v>178</v>
      </c>
      <c r="L122" s="64">
        <v>7</v>
      </c>
      <c r="N122" s="42">
        <v>6816</v>
      </c>
      <c r="O122" s="104">
        <v>4594.286122629324</v>
      </c>
      <c r="P122" s="115">
        <v>148.35819576903455</v>
      </c>
      <c r="Q122" s="64" t="s">
        <v>178</v>
      </c>
      <c r="R122" s="64">
        <v>6</v>
      </c>
      <c r="S122" s="42">
        <v>482</v>
      </c>
      <c r="T122" s="104">
        <v>483.5</v>
      </c>
      <c r="U122" s="64">
        <v>100</v>
      </c>
      <c r="V122" s="64"/>
      <c r="W122" s="64">
        <v>33</v>
      </c>
      <c r="Y122" s="42">
        <v>850</v>
      </c>
      <c r="Z122" s="104">
        <v>249.5</v>
      </c>
      <c r="AA122" s="64">
        <v>341</v>
      </c>
      <c r="AB122" s="64" t="s">
        <v>178</v>
      </c>
      <c r="AC122" s="64">
        <v>7</v>
      </c>
      <c r="AE122" s="42">
        <v>973</v>
      </c>
      <c r="AF122" s="104">
        <v>661.5</v>
      </c>
      <c r="AG122" s="64">
        <v>147</v>
      </c>
      <c r="AH122" s="64" t="s">
        <v>178</v>
      </c>
      <c r="AI122" s="64">
        <v>18</v>
      </c>
    </row>
    <row r="123" spans="1:35" ht="12">
      <c r="A123" s="17">
        <v>5170</v>
      </c>
      <c r="B123" s="42">
        <v>472</v>
      </c>
      <c r="C123" s="104">
        <v>628.5973904939422</v>
      </c>
      <c r="D123" s="115">
        <v>75.08780773479026</v>
      </c>
      <c r="E123" s="64" t="s">
        <v>178</v>
      </c>
      <c r="F123" s="64">
        <v>112</v>
      </c>
      <c r="H123" s="42">
        <v>498</v>
      </c>
      <c r="I123" s="104">
        <v>588.0374265343978</v>
      </c>
      <c r="J123" s="115">
        <v>84.68848708065507</v>
      </c>
      <c r="K123" s="64" t="s">
        <v>178</v>
      </c>
      <c r="L123" s="64">
        <v>99</v>
      </c>
      <c r="N123" s="42">
        <v>528</v>
      </c>
      <c r="O123" s="104">
        <v>390.8282525415192</v>
      </c>
      <c r="P123" s="115">
        <v>135.09770508310643</v>
      </c>
      <c r="Q123" s="64" t="s">
        <v>178</v>
      </c>
      <c r="R123" s="64">
        <v>14</v>
      </c>
      <c r="S123" s="42">
        <v>20</v>
      </c>
      <c r="T123" s="104">
        <v>58.2</v>
      </c>
      <c r="U123" s="64">
        <v>34</v>
      </c>
      <c r="V123" s="64" t="s">
        <v>178</v>
      </c>
      <c r="W123" s="64">
        <v>72</v>
      </c>
      <c r="Y123" s="42">
        <v>72</v>
      </c>
      <c r="Z123" s="104">
        <v>30.5</v>
      </c>
      <c r="AA123" s="64">
        <v>236</v>
      </c>
      <c r="AB123" s="64" t="s">
        <v>178</v>
      </c>
      <c r="AC123" s="64">
        <v>17</v>
      </c>
      <c r="AE123" s="42">
        <v>110</v>
      </c>
      <c r="AF123" s="104">
        <v>81.8</v>
      </c>
      <c r="AG123" s="64">
        <v>135</v>
      </c>
      <c r="AH123" s="64" t="s">
        <v>178</v>
      </c>
      <c r="AI123" s="64">
        <v>22</v>
      </c>
    </row>
    <row r="124" spans="1:35" ht="12">
      <c r="A124" s="17">
        <v>5171</v>
      </c>
      <c r="B124" s="42">
        <v>2234</v>
      </c>
      <c r="C124" s="104">
        <v>1934.1458169044374</v>
      </c>
      <c r="D124" s="115">
        <v>115.50318391068741</v>
      </c>
      <c r="E124" s="64" t="s">
        <v>178</v>
      </c>
      <c r="F124" s="64">
        <v>33</v>
      </c>
      <c r="H124" s="42">
        <v>2152</v>
      </c>
      <c r="I124" s="104">
        <v>2529.472406139628</v>
      </c>
      <c r="J124" s="115">
        <v>85.07703008645545</v>
      </c>
      <c r="K124" s="64" t="s">
        <v>178</v>
      </c>
      <c r="L124" s="64">
        <v>99</v>
      </c>
      <c r="N124" s="42">
        <v>2213</v>
      </c>
      <c r="O124" s="104">
        <v>2211.367240831106</v>
      </c>
      <c r="P124" s="115">
        <v>100.07383482665142</v>
      </c>
      <c r="Q124" s="64"/>
      <c r="R124" s="64">
        <v>57</v>
      </c>
      <c r="S124" s="42">
        <v>69</v>
      </c>
      <c r="T124" s="104">
        <v>227.5</v>
      </c>
      <c r="U124" s="64">
        <v>30</v>
      </c>
      <c r="V124" s="64" t="s">
        <v>178</v>
      </c>
      <c r="W124" s="64">
        <v>76</v>
      </c>
      <c r="Y124" s="42">
        <v>174</v>
      </c>
      <c r="Z124" s="104">
        <v>107</v>
      </c>
      <c r="AA124" s="64">
        <v>163</v>
      </c>
      <c r="AB124" s="64" t="s">
        <v>178</v>
      </c>
      <c r="AC124" s="64">
        <v>29</v>
      </c>
      <c r="AE124" s="42">
        <v>270</v>
      </c>
      <c r="AF124" s="104">
        <v>338.4</v>
      </c>
      <c r="AG124" s="64">
        <v>80</v>
      </c>
      <c r="AH124" s="64" t="s">
        <v>178</v>
      </c>
      <c r="AI124" s="64">
        <v>58</v>
      </c>
    </row>
    <row r="125" spans="1:35" ht="12">
      <c r="A125" s="17">
        <v>5172</v>
      </c>
      <c r="B125" s="42">
        <v>1219</v>
      </c>
      <c r="C125" s="104">
        <v>1671.6545988959779</v>
      </c>
      <c r="D125" s="115">
        <v>72.92176271372522</v>
      </c>
      <c r="E125" s="64" t="s">
        <v>178</v>
      </c>
      <c r="F125" s="64">
        <v>114</v>
      </c>
      <c r="H125" s="42">
        <v>1687</v>
      </c>
      <c r="I125" s="104">
        <v>2046.9756508636565</v>
      </c>
      <c r="J125" s="115">
        <v>82.41426805874431</v>
      </c>
      <c r="K125" s="64" t="s">
        <v>178</v>
      </c>
      <c r="L125" s="64">
        <v>108</v>
      </c>
      <c r="N125" s="42">
        <v>1665</v>
      </c>
      <c r="O125" s="104">
        <v>1372.7027736849348</v>
      </c>
      <c r="P125" s="115">
        <v>121.29355545267906</v>
      </c>
      <c r="Q125" s="64" t="s">
        <v>178</v>
      </c>
      <c r="R125" s="64">
        <v>26</v>
      </c>
      <c r="S125" s="42">
        <v>34</v>
      </c>
      <c r="T125" s="104">
        <v>178.8</v>
      </c>
      <c r="U125" s="64">
        <v>19</v>
      </c>
      <c r="V125" s="64" t="s">
        <v>178</v>
      </c>
      <c r="W125" s="64">
        <v>93</v>
      </c>
      <c r="Y125" s="42">
        <v>161</v>
      </c>
      <c r="Z125" s="104">
        <v>84.5</v>
      </c>
      <c r="AA125" s="64">
        <v>190</v>
      </c>
      <c r="AB125" s="64" t="s">
        <v>178</v>
      </c>
      <c r="AC125" s="64">
        <v>24</v>
      </c>
      <c r="AE125" s="42">
        <v>131</v>
      </c>
      <c r="AF125" s="104">
        <v>271</v>
      </c>
      <c r="AG125" s="64">
        <v>48</v>
      </c>
      <c r="AH125" s="64" t="s">
        <v>178</v>
      </c>
      <c r="AI125" s="64">
        <v>89</v>
      </c>
    </row>
    <row r="126" spans="1:35" ht="12">
      <c r="A126" s="17">
        <v>5173</v>
      </c>
      <c r="B126" s="42">
        <v>3682</v>
      </c>
      <c r="C126" s="104">
        <v>4248.213133557961</v>
      </c>
      <c r="D126" s="115">
        <v>86.67173430906122</v>
      </c>
      <c r="E126" s="64" t="s">
        <v>178</v>
      </c>
      <c r="F126" s="64">
        <v>102</v>
      </c>
      <c r="H126" s="42">
        <v>3290</v>
      </c>
      <c r="I126" s="104">
        <v>4082.4716332404955</v>
      </c>
      <c r="J126" s="115">
        <v>80.58843503558003</v>
      </c>
      <c r="K126" s="64" t="s">
        <v>178</v>
      </c>
      <c r="L126" s="64">
        <v>110</v>
      </c>
      <c r="N126" s="42">
        <v>3326</v>
      </c>
      <c r="O126" s="104">
        <v>3107.1046276650877</v>
      </c>
      <c r="P126" s="115">
        <v>107.04499521470593</v>
      </c>
      <c r="Q126" s="64" t="s">
        <v>178</v>
      </c>
      <c r="R126" s="64">
        <v>39</v>
      </c>
      <c r="S126" s="42">
        <v>220</v>
      </c>
      <c r="T126" s="104">
        <v>400.5</v>
      </c>
      <c r="U126" s="64">
        <v>55</v>
      </c>
      <c r="V126" s="64" t="s">
        <v>178</v>
      </c>
      <c r="W126" s="64">
        <v>55</v>
      </c>
      <c r="Y126" s="42">
        <v>271</v>
      </c>
      <c r="Z126" s="104">
        <v>213.7</v>
      </c>
      <c r="AA126" s="64">
        <v>127</v>
      </c>
      <c r="AB126" s="64" t="s">
        <v>178</v>
      </c>
      <c r="AC126" s="64">
        <v>39</v>
      </c>
      <c r="AE126" s="42">
        <v>585</v>
      </c>
      <c r="AF126" s="104">
        <v>556.8</v>
      </c>
      <c r="AG126" s="64">
        <v>105</v>
      </c>
      <c r="AH126" s="64"/>
      <c r="AI126" s="64">
        <v>37</v>
      </c>
    </row>
    <row r="127" spans="1:35" ht="12">
      <c r="A127" s="17">
        <v>5174</v>
      </c>
      <c r="B127" s="42">
        <v>716</v>
      </c>
      <c r="C127" s="104">
        <v>897.9962721342031</v>
      </c>
      <c r="D127" s="115">
        <v>79.7330704166883</v>
      </c>
      <c r="E127" s="64" t="s">
        <v>178</v>
      </c>
      <c r="F127" s="64">
        <v>108</v>
      </c>
      <c r="H127" s="42">
        <v>768</v>
      </c>
      <c r="I127" s="104">
        <v>921.0207954851635</v>
      </c>
      <c r="J127" s="115">
        <v>83.38573936275161</v>
      </c>
      <c r="K127" s="64" t="s">
        <v>178</v>
      </c>
      <c r="L127" s="64">
        <v>106</v>
      </c>
      <c r="N127" s="42">
        <v>639</v>
      </c>
      <c r="O127" s="104">
        <v>676.0169327213364</v>
      </c>
      <c r="P127" s="115">
        <v>94.52425953706172</v>
      </c>
      <c r="Q127" s="64"/>
      <c r="R127" s="64">
        <v>72</v>
      </c>
      <c r="S127" s="42">
        <v>24</v>
      </c>
      <c r="T127" s="104">
        <v>88.4</v>
      </c>
      <c r="U127" s="64">
        <v>27</v>
      </c>
      <c r="V127" s="64" t="s">
        <v>178</v>
      </c>
      <c r="W127" s="64">
        <v>81</v>
      </c>
      <c r="Y127" s="42">
        <v>52</v>
      </c>
      <c r="Z127" s="104">
        <v>45.1</v>
      </c>
      <c r="AA127" s="64">
        <v>115</v>
      </c>
      <c r="AB127" s="64"/>
      <c r="AC127" s="64">
        <v>48</v>
      </c>
      <c r="AE127" s="42">
        <v>148</v>
      </c>
      <c r="AF127" s="104">
        <v>122.3</v>
      </c>
      <c r="AG127" s="64">
        <v>121</v>
      </c>
      <c r="AH127" s="64" t="s">
        <v>177</v>
      </c>
      <c r="AI127" s="64">
        <v>30</v>
      </c>
    </row>
    <row r="128" spans="1:35" ht="12">
      <c r="A128" s="24" t="s">
        <v>11</v>
      </c>
      <c r="B128" s="46">
        <v>518868</v>
      </c>
      <c r="C128" s="105">
        <f>B128/D128*100</f>
        <v>476025.68807339447</v>
      </c>
      <c r="D128" s="118">
        <v>109</v>
      </c>
      <c r="E128" s="71" t="s">
        <v>178</v>
      </c>
      <c r="F128" s="71" t="s">
        <v>10</v>
      </c>
      <c r="G128" s="39"/>
      <c r="H128" s="46">
        <v>528279</v>
      </c>
      <c r="I128" s="105">
        <v>480253.63636363635</v>
      </c>
      <c r="J128" s="118">
        <v>110</v>
      </c>
      <c r="K128" s="71" t="s">
        <v>178</v>
      </c>
      <c r="L128" s="71" t="s">
        <v>10</v>
      </c>
      <c r="N128" s="46">
        <v>666825</v>
      </c>
      <c r="O128" s="105">
        <v>655830.3930391376</v>
      </c>
      <c r="P128" s="118">
        <v>101.67644059768458</v>
      </c>
      <c r="Q128" s="71" t="s">
        <v>178</v>
      </c>
      <c r="R128" s="71" t="s">
        <v>10</v>
      </c>
      <c r="S128" s="46">
        <v>43432</v>
      </c>
      <c r="T128" s="105">
        <v>50922.4</v>
      </c>
      <c r="U128" s="71">
        <v>85</v>
      </c>
      <c r="V128" s="71" t="s">
        <v>178</v>
      </c>
      <c r="W128" s="71" t="s">
        <v>10</v>
      </c>
      <c r="X128" s="39"/>
      <c r="Y128" s="46">
        <v>36541</v>
      </c>
      <c r="Z128" s="105">
        <v>26961.4</v>
      </c>
      <c r="AA128" s="71">
        <v>136</v>
      </c>
      <c r="AB128" s="71" t="s">
        <v>178</v>
      </c>
      <c r="AC128" s="71" t="s">
        <v>10</v>
      </c>
      <c r="AE128" s="46">
        <v>65732</v>
      </c>
      <c r="AF128" s="105">
        <v>68422.7</v>
      </c>
      <c r="AG128" s="71">
        <v>96</v>
      </c>
      <c r="AH128" s="71" t="s">
        <v>178</v>
      </c>
      <c r="AI128" s="71" t="s">
        <v>10</v>
      </c>
    </row>
    <row r="129" spans="1:18" ht="12">
      <c r="A129" s="29"/>
      <c r="B129" s="174"/>
      <c r="C129" s="175"/>
      <c r="D129" s="176"/>
      <c r="E129" s="177"/>
      <c r="F129" s="177"/>
      <c r="G129" s="178"/>
      <c r="H129" s="174"/>
      <c r="I129" s="175"/>
      <c r="J129" s="176"/>
      <c r="K129" s="177"/>
      <c r="L129" s="177"/>
      <c r="M129" s="179"/>
      <c r="N129" s="174"/>
      <c r="O129" s="175"/>
      <c r="P129" s="176"/>
      <c r="Q129" s="177"/>
      <c r="R129" s="177"/>
    </row>
    <row r="130" spans="1:35" ht="12">
      <c r="A130" s="17" t="s">
        <v>99</v>
      </c>
      <c r="B130" s="42">
        <v>2679.34</v>
      </c>
      <c r="C130" s="104">
        <v>3053.1873252562905</v>
      </c>
      <c r="D130" s="115">
        <v>87.75550644522248</v>
      </c>
      <c r="E130" s="64" t="s">
        <v>178</v>
      </c>
      <c r="F130" s="64">
        <v>17</v>
      </c>
      <c r="H130" s="42">
        <v>2671.05</v>
      </c>
      <c r="I130" s="104">
        <v>3442.8900631535707</v>
      </c>
      <c r="J130" s="115">
        <v>77.58162331658679</v>
      </c>
      <c r="K130" s="64" t="s">
        <v>178</v>
      </c>
      <c r="L130" s="64">
        <v>31</v>
      </c>
      <c r="N130" s="42">
        <v>3494.8</v>
      </c>
      <c r="O130" s="104">
        <v>3811.5470595957695</v>
      </c>
      <c r="P130" s="115">
        <v>91.68980325722748</v>
      </c>
      <c r="Q130" s="64" t="s">
        <v>178</v>
      </c>
      <c r="R130" s="64">
        <v>48</v>
      </c>
      <c r="S130" s="42">
        <v>123</v>
      </c>
      <c r="T130" s="104">
        <v>346.5</v>
      </c>
      <c r="U130" s="64">
        <v>35</v>
      </c>
      <c r="V130" s="64" t="s">
        <v>178</v>
      </c>
      <c r="W130" s="64">
        <v>70</v>
      </c>
      <c r="Y130" s="42" t="s">
        <v>288</v>
      </c>
      <c r="Z130" s="42" t="s">
        <v>288</v>
      </c>
      <c r="AA130" s="42" t="s">
        <v>288</v>
      </c>
      <c r="AB130" s="42" t="s">
        <v>288</v>
      </c>
      <c r="AC130" s="42" t="s">
        <v>288</v>
      </c>
      <c r="AE130" s="42">
        <v>389</v>
      </c>
      <c r="AF130" s="104">
        <v>491.3</v>
      </c>
      <c r="AG130" s="64">
        <v>79</v>
      </c>
      <c r="AH130" s="64" t="s">
        <v>178</v>
      </c>
      <c r="AI130" s="64">
        <v>44</v>
      </c>
    </row>
    <row r="131" spans="1:35" ht="12">
      <c r="A131" s="17" t="s">
        <v>100</v>
      </c>
      <c r="B131" s="42">
        <v>1357</v>
      </c>
      <c r="C131" s="104">
        <v>2003.222453222453</v>
      </c>
      <c r="D131" s="115">
        <v>67.74085413315345</v>
      </c>
      <c r="E131" s="64" t="s">
        <v>178</v>
      </c>
      <c r="F131" s="64">
        <v>56</v>
      </c>
      <c r="H131" s="42">
        <v>1539</v>
      </c>
      <c r="I131" s="104">
        <v>2305.558363117375</v>
      </c>
      <c r="J131" s="115">
        <v>66.75172594282533</v>
      </c>
      <c r="K131" s="64" t="s">
        <v>178</v>
      </c>
      <c r="L131" s="64">
        <v>59</v>
      </c>
      <c r="N131" s="42">
        <v>1849</v>
      </c>
      <c r="O131" s="104">
        <v>2241.116173874886</v>
      </c>
      <c r="P131" s="115">
        <v>82.50353201472292</v>
      </c>
      <c r="Q131" s="64" t="s">
        <v>178</v>
      </c>
      <c r="R131" s="64">
        <v>62</v>
      </c>
      <c r="S131" s="42">
        <v>319</v>
      </c>
      <c r="T131" s="104">
        <v>212.3</v>
      </c>
      <c r="U131" s="64">
        <v>150</v>
      </c>
      <c r="V131" s="64" t="s">
        <v>178</v>
      </c>
      <c r="W131" s="64">
        <v>19</v>
      </c>
      <c r="Y131" s="42" t="s">
        <v>288</v>
      </c>
      <c r="Z131" s="42" t="s">
        <v>288</v>
      </c>
      <c r="AA131" s="42" t="s">
        <v>288</v>
      </c>
      <c r="AB131" s="42" t="s">
        <v>288</v>
      </c>
      <c r="AC131" s="42" t="s">
        <v>288</v>
      </c>
      <c r="AE131" s="42">
        <v>355</v>
      </c>
      <c r="AF131" s="104">
        <v>311.9</v>
      </c>
      <c r="AG131" s="64">
        <v>114</v>
      </c>
      <c r="AH131" s="64" t="s">
        <v>177</v>
      </c>
      <c r="AI131" s="64">
        <v>26</v>
      </c>
    </row>
    <row r="132" spans="1:35" ht="12">
      <c r="A132" s="17" t="s">
        <v>101</v>
      </c>
      <c r="B132" s="42">
        <v>2097.02</v>
      </c>
      <c r="C132" s="104">
        <v>2776.880779984228</v>
      </c>
      <c r="D132" s="115">
        <v>75.51710592386003</v>
      </c>
      <c r="E132" s="64" t="s">
        <v>178</v>
      </c>
      <c r="F132" s="64">
        <v>37</v>
      </c>
      <c r="H132" s="42">
        <v>2419.94</v>
      </c>
      <c r="I132" s="104">
        <v>3118.902268550776</v>
      </c>
      <c r="J132" s="115">
        <v>77.58947833669842</v>
      </c>
      <c r="K132" s="64" t="s">
        <v>178</v>
      </c>
      <c r="L132" s="64">
        <v>31</v>
      </c>
      <c r="N132" s="42">
        <v>2135.17</v>
      </c>
      <c r="O132" s="104">
        <v>2211.784034974262</v>
      </c>
      <c r="P132" s="115">
        <v>96.536097839446</v>
      </c>
      <c r="Q132" s="64"/>
      <c r="R132" s="64">
        <v>38</v>
      </c>
      <c r="S132" s="42">
        <v>241</v>
      </c>
      <c r="T132" s="104">
        <v>278</v>
      </c>
      <c r="U132" s="64">
        <v>87</v>
      </c>
      <c r="V132" s="64" t="s">
        <v>177</v>
      </c>
      <c r="W132" s="64">
        <v>39</v>
      </c>
      <c r="Y132" s="42" t="s">
        <v>288</v>
      </c>
      <c r="Z132" s="42" t="s">
        <v>288</v>
      </c>
      <c r="AA132" s="42" t="s">
        <v>288</v>
      </c>
      <c r="AB132" s="42" t="s">
        <v>288</v>
      </c>
      <c r="AC132" s="42" t="s">
        <v>288</v>
      </c>
      <c r="AE132" s="42">
        <v>293</v>
      </c>
      <c r="AF132" s="104">
        <v>426.2</v>
      </c>
      <c r="AG132" s="64">
        <v>69</v>
      </c>
      <c r="AH132" s="64" t="s">
        <v>178</v>
      </c>
      <c r="AI132" s="64">
        <v>52</v>
      </c>
    </row>
    <row r="133" spans="1:35" ht="12">
      <c r="A133" s="17" t="s">
        <v>102</v>
      </c>
      <c r="B133" s="42">
        <v>604.02</v>
      </c>
      <c r="C133" s="104">
        <v>946.3499175568139</v>
      </c>
      <c r="D133" s="115">
        <v>63.82628547793345</v>
      </c>
      <c r="E133" s="64" t="s">
        <v>178</v>
      </c>
      <c r="F133" s="64">
        <v>63</v>
      </c>
      <c r="H133" s="42">
        <v>701.06</v>
      </c>
      <c r="I133" s="104">
        <v>911.6139258207334</v>
      </c>
      <c r="J133" s="115">
        <v>76.9031692192317</v>
      </c>
      <c r="K133" s="64" t="s">
        <v>178</v>
      </c>
      <c r="L133" s="64">
        <v>34</v>
      </c>
      <c r="N133" s="42">
        <v>782.77</v>
      </c>
      <c r="O133" s="104">
        <v>718.5022647810563</v>
      </c>
      <c r="P133" s="115">
        <v>108.94468095219261</v>
      </c>
      <c r="Q133" s="64" t="s">
        <v>177</v>
      </c>
      <c r="R133" s="64">
        <v>19</v>
      </c>
      <c r="S133" s="42">
        <v>82</v>
      </c>
      <c r="T133" s="104">
        <v>85</v>
      </c>
      <c r="U133" s="64">
        <v>96</v>
      </c>
      <c r="V133" s="64"/>
      <c r="W133" s="64">
        <v>32</v>
      </c>
      <c r="Y133" s="42" t="s">
        <v>288</v>
      </c>
      <c r="Z133" s="42" t="s">
        <v>288</v>
      </c>
      <c r="AA133" s="42" t="s">
        <v>288</v>
      </c>
      <c r="AB133" s="42" t="s">
        <v>288</v>
      </c>
      <c r="AC133" s="42" t="s">
        <v>288</v>
      </c>
      <c r="AE133" s="42">
        <v>184</v>
      </c>
      <c r="AF133" s="104">
        <v>122.7</v>
      </c>
      <c r="AG133" s="64">
        <v>150</v>
      </c>
      <c r="AH133" s="64" t="s">
        <v>178</v>
      </c>
      <c r="AI133" s="64">
        <v>15</v>
      </c>
    </row>
    <row r="134" spans="1:35" ht="12">
      <c r="A134" s="17" t="s">
        <v>103</v>
      </c>
      <c r="B134" s="42">
        <v>2660.39</v>
      </c>
      <c r="C134" s="104">
        <v>3474.5548067961854</v>
      </c>
      <c r="D134" s="115">
        <v>76.56779495307747</v>
      </c>
      <c r="E134" s="64" t="s">
        <v>178</v>
      </c>
      <c r="F134" s="64">
        <v>36</v>
      </c>
      <c r="H134" s="42">
        <v>2430.55</v>
      </c>
      <c r="I134" s="104">
        <v>3768.3337136040645</v>
      </c>
      <c r="J134" s="115">
        <v>64.49933006796796</v>
      </c>
      <c r="K134" s="64" t="s">
        <v>178</v>
      </c>
      <c r="L134" s="64">
        <v>67</v>
      </c>
      <c r="N134" s="42">
        <v>2877.68</v>
      </c>
      <c r="O134" s="104">
        <v>3600.4898361414853</v>
      </c>
      <c r="P134" s="115">
        <v>79.9246805563519</v>
      </c>
      <c r="Q134" s="64" t="s">
        <v>178</v>
      </c>
      <c r="R134" s="64">
        <v>67</v>
      </c>
      <c r="S134" s="42">
        <v>1155</v>
      </c>
      <c r="T134" s="104">
        <v>367.1</v>
      </c>
      <c r="U134" s="64">
        <v>315</v>
      </c>
      <c r="V134" s="64" t="s">
        <v>178</v>
      </c>
      <c r="W134" s="64">
        <v>6</v>
      </c>
      <c r="Y134" s="42" t="s">
        <v>288</v>
      </c>
      <c r="Z134" s="42" t="s">
        <v>288</v>
      </c>
      <c r="AA134" s="42" t="s">
        <v>288</v>
      </c>
      <c r="AB134" s="42" t="s">
        <v>288</v>
      </c>
      <c r="AC134" s="42" t="s">
        <v>288</v>
      </c>
      <c r="AE134" s="42">
        <v>1040</v>
      </c>
      <c r="AF134" s="104">
        <v>512.2</v>
      </c>
      <c r="AG134" s="64">
        <v>203</v>
      </c>
      <c r="AH134" s="64" t="s">
        <v>178</v>
      </c>
      <c r="AI134" s="64">
        <v>4</v>
      </c>
    </row>
    <row r="135" spans="1:35" ht="12">
      <c r="A135" s="17" t="s">
        <v>104</v>
      </c>
      <c r="B135" s="42">
        <v>622.72</v>
      </c>
      <c r="C135" s="104">
        <v>1070.687862929242</v>
      </c>
      <c r="D135" s="115">
        <v>58.1607414785044</v>
      </c>
      <c r="E135" s="64" t="s">
        <v>178</v>
      </c>
      <c r="F135" s="64">
        <v>67</v>
      </c>
      <c r="H135" s="42">
        <v>853.44</v>
      </c>
      <c r="I135" s="104">
        <v>1301.6477618600763</v>
      </c>
      <c r="J135" s="115">
        <v>65.56612510748838</v>
      </c>
      <c r="K135" s="64" t="s">
        <v>178</v>
      </c>
      <c r="L135" s="64">
        <v>64</v>
      </c>
      <c r="N135" s="42">
        <v>783.81</v>
      </c>
      <c r="O135" s="104">
        <v>852.8542152459031</v>
      </c>
      <c r="P135" s="115">
        <v>91.90433558143395</v>
      </c>
      <c r="Q135" s="64" t="s">
        <v>177</v>
      </c>
      <c r="R135" s="64">
        <v>48</v>
      </c>
      <c r="S135" s="42">
        <v>45</v>
      </c>
      <c r="T135" s="104">
        <v>109</v>
      </c>
      <c r="U135" s="64">
        <v>42</v>
      </c>
      <c r="V135" s="64" t="s">
        <v>178</v>
      </c>
      <c r="W135" s="64">
        <v>64</v>
      </c>
      <c r="Y135" s="42" t="s">
        <v>288</v>
      </c>
      <c r="Z135" s="42" t="s">
        <v>288</v>
      </c>
      <c r="AA135" s="42" t="s">
        <v>288</v>
      </c>
      <c r="AB135" s="42" t="s">
        <v>288</v>
      </c>
      <c r="AC135" s="42" t="s">
        <v>288</v>
      </c>
      <c r="AE135" s="42">
        <v>37</v>
      </c>
      <c r="AF135" s="104">
        <v>170</v>
      </c>
      <c r="AG135" s="64">
        <v>22</v>
      </c>
      <c r="AH135" s="64" t="s">
        <v>178</v>
      </c>
      <c r="AI135" s="64">
        <v>80</v>
      </c>
    </row>
    <row r="136" spans="1:35" ht="12">
      <c r="A136" s="17" t="s">
        <v>105</v>
      </c>
      <c r="B136" s="42">
        <v>32</v>
      </c>
      <c r="C136" s="104">
        <v>151.96859989963437</v>
      </c>
      <c r="D136" s="115">
        <v>21.056981521928854</v>
      </c>
      <c r="E136" s="64" t="s">
        <v>178</v>
      </c>
      <c r="F136" s="64">
        <v>95</v>
      </c>
      <c r="H136" s="42">
        <v>53</v>
      </c>
      <c r="I136" s="104">
        <v>250.53656848056391</v>
      </c>
      <c r="J136" s="115">
        <v>21.15459644132215</v>
      </c>
      <c r="K136" s="64" t="s">
        <v>178</v>
      </c>
      <c r="L136" s="64">
        <v>95</v>
      </c>
      <c r="N136" s="42">
        <v>84</v>
      </c>
      <c r="O136" s="104">
        <v>93.82876765183809</v>
      </c>
      <c r="P136" s="115">
        <v>89.52478232655808</v>
      </c>
      <c r="Q136" s="64"/>
      <c r="R136" s="64">
        <v>52</v>
      </c>
      <c r="S136" s="42">
        <v>2</v>
      </c>
      <c r="T136" s="104">
        <v>18.3</v>
      </c>
      <c r="U136" s="64">
        <v>11</v>
      </c>
      <c r="V136" s="64" t="s">
        <v>178</v>
      </c>
      <c r="W136" s="64">
        <v>90</v>
      </c>
      <c r="Y136" s="42" t="s">
        <v>288</v>
      </c>
      <c r="Z136" s="42" t="s">
        <v>288</v>
      </c>
      <c r="AA136" s="42" t="s">
        <v>288</v>
      </c>
      <c r="AB136" s="42" t="s">
        <v>288</v>
      </c>
      <c r="AC136" s="42" t="s">
        <v>288</v>
      </c>
      <c r="AE136" s="42">
        <v>21</v>
      </c>
      <c r="AF136" s="104">
        <v>29.9</v>
      </c>
      <c r="AG136" s="64">
        <v>70</v>
      </c>
      <c r="AH136" s="64"/>
      <c r="AI136" s="64">
        <v>51</v>
      </c>
    </row>
    <row r="137" spans="1:35" ht="12">
      <c r="A137" s="17" t="s">
        <v>106</v>
      </c>
      <c r="B137" s="42">
        <v>709.73</v>
      </c>
      <c r="C137" s="104">
        <v>897.9962721342031</v>
      </c>
      <c r="D137" s="115">
        <v>79.0348492553578</v>
      </c>
      <c r="E137" s="64" t="s">
        <v>178</v>
      </c>
      <c r="F137" s="64">
        <v>30</v>
      </c>
      <c r="H137" s="42">
        <v>876.73</v>
      </c>
      <c r="I137" s="104">
        <v>1156.1060355068898</v>
      </c>
      <c r="J137" s="115">
        <v>75.83473946795904</v>
      </c>
      <c r="K137" s="64" t="s">
        <v>178</v>
      </c>
      <c r="L137" s="64">
        <v>38</v>
      </c>
      <c r="N137" s="42">
        <v>876.5</v>
      </c>
      <c r="O137" s="104">
        <v>835.6008053341448</v>
      </c>
      <c r="P137" s="115">
        <v>104.8945853575979</v>
      </c>
      <c r="Q137" s="64"/>
      <c r="R137" s="64">
        <v>24</v>
      </c>
      <c r="S137" s="42">
        <v>35</v>
      </c>
      <c r="T137" s="104">
        <v>89.4</v>
      </c>
      <c r="U137" s="64">
        <v>39</v>
      </c>
      <c r="V137" s="64" t="s">
        <v>178</v>
      </c>
      <c r="W137" s="64">
        <v>68</v>
      </c>
      <c r="Y137" s="42" t="s">
        <v>288</v>
      </c>
      <c r="Z137" s="42" t="s">
        <v>288</v>
      </c>
      <c r="AA137" s="42" t="s">
        <v>288</v>
      </c>
      <c r="AB137" s="42" t="s">
        <v>288</v>
      </c>
      <c r="AC137" s="42" t="s">
        <v>288</v>
      </c>
      <c r="AE137" s="42">
        <v>80</v>
      </c>
      <c r="AF137" s="104">
        <v>140.8</v>
      </c>
      <c r="AG137" s="64">
        <v>57</v>
      </c>
      <c r="AH137" s="64" t="s">
        <v>178</v>
      </c>
      <c r="AI137" s="64">
        <v>61</v>
      </c>
    </row>
    <row r="138" spans="1:35" ht="12">
      <c r="A138" s="17" t="s">
        <v>107</v>
      </c>
      <c r="B138" s="42">
        <v>344.3</v>
      </c>
      <c r="C138" s="104">
        <v>524.9824360169188</v>
      </c>
      <c r="D138" s="115">
        <v>65.58314647861935</v>
      </c>
      <c r="E138" s="64" t="s">
        <v>178</v>
      </c>
      <c r="F138" s="64">
        <v>61</v>
      </c>
      <c r="H138" s="42">
        <v>427.14</v>
      </c>
      <c r="I138" s="104">
        <v>577.3409448223329</v>
      </c>
      <c r="J138" s="115">
        <v>73.98401305686802</v>
      </c>
      <c r="K138" s="64" t="s">
        <v>178</v>
      </c>
      <c r="L138" s="64">
        <v>43</v>
      </c>
      <c r="N138" s="42">
        <v>371.49</v>
      </c>
      <c r="O138" s="104">
        <v>505.43688907017946</v>
      </c>
      <c r="P138" s="115">
        <v>73.49879045896449</v>
      </c>
      <c r="Q138" s="64" t="s">
        <v>178</v>
      </c>
      <c r="R138" s="64">
        <v>76</v>
      </c>
      <c r="S138" s="42">
        <v>5</v>
      </c>
      <c r="T138" s="104">
        <v>52.6</v>
      </c>
      <c r="U138" s="64">
        <v>10</v>
      </c>
      <c r="V138" s="64" t="s">
        <v>178</v>
      </c>
      <c r="W138" s="64">
        <v>91</v>
      </c>
      <c r="Y138" s="42" t="s">
        <v>288</v>
      </c>
      <c r="Z138" s="42" t="s">
        <v>288</v>
      </c>
      <c r="AA138" s="42" t="s">
        <v>288</v>
      </c>
      <c r="AB138" s="42" t="s">
        <v>288</v>
      </c>
      <c r="AC138" s="42" t="s">
        <v>288</v>
      </c>
      <c r="AE138" s="42">
        <v>17</v>
      </c>
      <c r="AF138" s="104">
        <v>79</v>
      </c>
      <c r="AG138" s="64">
        <v>22</v>
      </c>
      <c r="AH138" s="64" t="s">
        <v>178</v>
      </c>
      <c r="AI138" s="64">
        <v>80</v>
      </c>
    </row>
    <row r="139" spans="1:35" ht="12">
      <c r="A139" s="17" t="s">
        <v>108</v>
      </c>
      <c r="B139" s="42">
        <v>77</v>
      </c>
      <c r="C139" s="104">
        <v>55.2613090544125</v>
      </c>
      <c r="D139" s="115">
        <v>139.33799491463859</v>
      </c>
      <c r="E139" s="64" t="s">
        <v>178</v>
      </c>
      <c r="F139" s="64">
        <v>1</v>
      </c>
      <c r="H139" s="42">
        <v>76</v>
      </c>
      <c r="I139" s="104">
        <v>101.83807891558456</v>
      </c>
      <c r="J139" s="115">
        <v>74.6282734408195</v>
      </c>
      <c r="K139" s="64" t="s">
        <v>177</v>
      </c>
      <c r="L139" s="64">
        <v>39</v>
      </c>
      <c r="N139" s="42">
        <v>98</v>
      </c>
      <c r="O139" s="104">
        <v>86.07217668475465</v>
      </c>
      <c r="P139" s="115">
        <v>113.85793153452113</v>
      </c>
      <c r="Q139" s="64"/>
      <c r="R139" s="64">
        <v>13</v>
      </c>
      <c r="S139" s="42">
        <v>0</v>
      </c>
      <c r="T139" s="104">
        <v>8.6</v>
      </c>
      <c r="U139" s="64">
        <v>0</v>
      </c>
      <c r="V139" s="64" t="s">
        <v>178</v>
      </c>
      <c r="W139" s="64">
        <v>94</v>
      </c>
      <c r="Y139" s="42" t="s">
        <v>288</v>
      </c>
      <c r="Z139" s="42" t="s">
        <v>288</v>
      </c>
      <c r="AA139" s="42" t="s">
        <v>288</v>
      </c>
      <c r="AB139" s="42" t="s">
        <v>288</v>
      </c>
      <c r="AC139" s="42" t="s">
        <v>288</v>
      </c>
      <c r="AE139" s="42">
        <v>0</v>
      </c>
      <c r="AF139" s="104">
        <v>15</v>
      </c>
      <c r="AG139" s="64">
        <v>0</v>
      </c>
      <c r="AH139" s="64" t="s">
        <v>178</v>
      </c>
      <c r="AI139" s="64">
        <v>94</v>
      </c>
    </row>
    <row r="140" spans="1:35" ht="12">
      <c r="A140" s="17" t="s">
        <v>24</v>
      </c>
      <c r="B140" s="42">
        <v>1307.5</v>
      </c>
      <c r="C140" s="104">
        <v>2148.2833894902856</v>
      </c>
      <c r="D140" s="115">
        <v>60.86254757619409</v>
      </c>
      <c r="E140" s="64" t="s">
        <v>178</v>
      </c>
      <c r="F140" s="64">
        <v>65</v>
      </c>
      <c r="H140" s="42">
        <v>1262.67</v>
      </c>
      <c r="I140" s="104">
        <v>2014.4749104110024</v>
      </c>
      <c r="J140" s="115">
        <v>62.679857340213005</v>
      </c>
      <c r="K140" s="64" t="s">
        <v>178</v>
      </c>
      <c r="L140" s="64">
        <v>71</v>
      </c>
      <c r="N140" s="42">
        <v>1348.65</v>
      </c>
      <c r="O140" s="104">
        <v>1998.6997046485876</v>
      </c>
      <c r="P140" s="115">
        <v>67.47636960486369</v>
      </c>
      <c r="Q140" s="64" t="s">
        <v>178</v>
      </c>
      <c r="R140" s="64">
        <v>85</v>
      </c>
      <c r="S140" s="42">
        <v>1007</v>
      </c>
      <c r="T140" s="104">
        <v>212.9</v>
      </c>
      <c r="U140" s="64">
        <v>473</v>
      </c>
      <c r="V140" s="64" t="s">
        <v>178</v>
      </c>
      <c r="W140" s="64">
        <v>3</v>
      </c>
      <c r="Y140" s="42" t="s">
        <v>288</v>
      </c>
      <c r="Z140" s="42" t="s">
        <v>288</v>
      </c>
      <c r="AA140" s="42" t="s">
        <v>288</v>
      </c>
      <c r="AB140" s="42" t="s">
        <v>288</v>
      </c>
      <c r="AC140" s="42" t="s">
        <v>288</v>
      </c>
      <c r="AE140" s="42">
        <v>9</v>
      </c>
      <c r="AF140" s="104">
        <v>287.4</v>
      </c>
      <c r="AG140" s="64">
        <v>3</v>
      </c>
      <c r="AH140" s="64" t="s">
        <v>178</v>
      </c>
      <c r="AI140" s="64">
        <v>91</v>
      </c>
    </row>
    <row r="141" spans="1:35" ht="12">
      <c r="A141" s="17" t="s">
        <v>109</v>
      </c>
      <c r="B141" s="42">
        <v>1775.43</v>
      </c>
      <c r="C141" s="104">
        <v>2355.5132984443326</v>
      </c>
      <c r="D141" s="115">
        <v>75.37338045056077</v>
      </c>
      <c r="E141" s="64" t="s">
        <v>178</v>
      </c>
      <c r="F141" s="64">
        <v>40</v>
      </c>
      <c r="H141" s="42">
        <v>1765.58</v>
      </c>
      <c r="I141" s="104">
        <v>2635.6223265000517</v>
      </c>
      <c r="J141" s="115">
        <v>66.98911229609229</v>
      </c>
      <c r="K141" s="64" t="s">
        <v>178</v>
      </c>
      <c r="L141" s="64">
        <v>59</v>
      </c>
      <c r="N141" s="42">
        <v>1772.21</v>
      </c>
      <c r="O141" s="104">
        <v>1705.1806757140894</v>
      </c>
      <c r="P141" s="115">
        <v>103.93092211520872</v>
      </c>
      <c r="Q141" s="64"/>
      <c r="R141" s="64">
        <v>25</v>
      </c>
      <c r="S141" s="42">
        <v>219</v>
      </c>
      <c r="T141" s="104">
        <v>227.9</v>
      </c>
      <c r="U141" s="64">
        <v>96</v>
      </c>
      <c r="V141" s="64"/>
      <c r="W141" s="64">
        <v>32</v>
      </c>
      <c r="Y141" s="42" t="s">
        <v>288</v>
      </c>
      <c r="Z141" s="42" t="s">
        <v>288</v>
      </c>
      <c r="AA141" s="42" t="s">
        <v>288</v>
      </c>
      <c r="AB141" s="42" t="s">
        <v>288</v>
      </c>
      <c r="AC141" s="42" t="s">
        <v>288</v>
      </c>
      <c r="AE141" s="42">
        <v>121</v>
      </c>
      <c r="AF141" s="104">
        <v>342.2</v>
      </c>
      <c r="AG141" s="64">
        <v>35</v>
      </c>
      <c r="AH141" s="64" t="s">
        <v>178</v>
      </c>
      <c r="AI141" s="64">
        <v>74</v>
      </c>
    </row>
    <row r="142" spans="1:35" ht="12">
      <c r="A142" s="17" t="s">
        <v>110</v>
      </c>
      <c r="B142" s="42">
        <v>1808</v>
      </c>
      <c r="C142" s="104">
        <v>2196.637034912897</v>
      </c>
      <c r="D142" s="115">
        <v>82.30763531999233</v>
      </c>
      <c r="E142" s="64" t="s">
        <v>178</v>
      </c>
      <c r="F142" s="64">
        <v>23</v>
      </c>
      <c r="H142" s="42">
        <v>2144</v>
      </c>
      <c r="I142" s="104">
        <v>2505.057213318295</v>
      </c>
      <c r="J142" s="115">
        <v>85.58686758135856</v>
      </c>
      <c r="K142" s="64" t="s">
        <v>178</v>
      </c>
      <c r="L142" s="64">
        <v>17</v>
      </c>
      <c r="N142" s="42">
        <v>2255</v>
      </c>
      <c r="O142" s="104">
        <v>1777.7667773360674</v>
      </c>
      <c r="P142" s="115">
        <v>126.84453488207564</v>
      </c>
      <c r="Q142" s="64" t="s">
        <v>178</v>
      </c>
      <c r="R142" s="64">
        <v>4</v>
      </c>
      <c r="S142" s="42">
        <v>64</v>
      </c>
      <c r="T142" s="104">
        <v>224.2</v>
      </c>
      <c r="U142" s="64">
        <v>29</v>
      </c>
      <c r="V142" s="64" t="s">
        <v>178</v>
      </c>
      <c r="W142" s="64">
        <v>74</v>
      </c>
      <c r="Y142" s="42" t="s">
        <v>288</v>
      </c>
      <c r="Z142" s="42" t="s">
        <v>288</v>
      </c>
      <c r="AA142" s="42" t="s">
        <v>288</v>
      </c>
      <c r="AB142" s="42" t="s">
        <v>288</v>
      </c>
      <c r="AC142" s="42" t="s">
        <v>288</v>
      </c>
      <c r="AE142" s="42">
        <v>171</v>
      </c>
      <c r="AF142" s="104">
        <v>334</v>
      </c>
      <c r="AG142" s="64">
        <v>51</v>
      </c>
      <c r="AH142" s="64" t="s">
        <v>178</v>
      </c>
      <c r="AI142" s="64">
        <v>66</v>
      </c>
    </row>
    <row r="143" spans="1:35" ht="12">
      <c r="A143" s="17" t="s">
        <v>26</v>
      </c>
      <c r="B143" s="42">
        <v>706</v>
      </c>
      <c r="C143" s="104">
        <v>1029.2418811384327</v>
      </c>
      <c r="D143" s="115">
        <v>68.59417722286052</v>
      </c>
      <c r="E143" s="64" t="s">
        <v>178</v>
      </c>
      <c r="F143" s="64">
        <v>52</v>
      </c>
      <c r="H143" s="42">
        <v>804</v>
      </c>
      <c r="I143" s="104">
        <v>1071.0088970977777</v>
      </c>
      <c r="J143" s="115">
        <v>75.06940438857987</v>
      </c>
      <c r="K143" s="64" t="s">
        <v>178</v>
      </c>
      <c r="L143" s="64">
        <v>39</v>
      </c>
      <c r="N143" s="42">
        <v>815</v>
      </c>
      <c r="O143" s="104">
        <v>867.3768452493152</v>
      </c>
      <c r="P143" s="115">
        <v>93.96146605294031</v>
      </c>
      <c r="Q143" s="64"/>
      <c r="R143" s="64">
        <v>44</v>
      </c>
      <c r="S143" s="42">
        <v>55</v>
      </c>
      <c r="T143" s="104">
        <v>97.4</v>
      </c>
      <c r="U143" s="64">
        <v>56</v>
      </c>
      <c r="V143" s="64" t="s">
        <v>178</v>
      </c>
      <c r="W143" s="64">
        <v>56</v>
      </c>
      <c r="Y143" s="42" t="s">
        <v>288</v>
      </c>
      <c r="Z143" s="42" t="s">
        <v>288</v>
      </c>
      <c r="AA143" s="42" t="s">
        <v>288</v>
      </c>
      <c r="AB143" s="42" t="s">
        <v>288</v>
      </c>
      <c r="AC143" s="42" t="s">
        <v>288</v>
      </c>
      <c r="AE143" s="42">
        <v>50</v>
      </c>
      <c r="AF143" s="104">
        <v>140.1</v>
      </c>
      <c r="AG143" s="64">
        <v>36</v>
      </c>
      <c r="AH143" s="64" t="s">
        <v>178</v>
      </c>
      <c r="AI143" s="64">
        <v>73</v>
      </c>
    </row>
    <row r="144" spans="1:35" ht="12">
      <c r="A144" s="31" t="s">
        <v>27</v>
      </c>
      <c r="B144" s="48">
        <v>1084.05</v>
      </c>
      <c r="C144" s="110">
        <v>1284.8254355150907</v>
      </c>
      <c r="D144" s="120">
        <v>84.37332963955534</v>
      </c>
      <c r="E144" s="154" t="s">
        <v>178</v>
      </c>
      <c r="F144" s="154">
        <v>20</v>
      </c>
      <c r="G144" s="34"/>
      <c r="H144" s="48">
        <v>1201.86</v>
      </c>
      <c r="I144" s="110">
        <v>1515.8147537450807</v>
      </c>
      <c r="J144" s="120">
        <v>79.2880526482935</v>
      </c>
      <c r="K144" s="154" t="s">
        <v>178</v>
      </c>
      <c r="L144" s="154">
        <v>29</v>
      </c>
      <c r="M144" s="34"/>
      <c r="N144" s="42">
        <v>1278.09</v>
      </c>
      <c r="O144" s="104">
        <v>1092.7158228230942</v>
      </c>
      <c r="P144" s="115">
        <v>116.96453673545068</v>
      </c>
      <c r="Q144" s="64" t="s">
        <v>178</v>
      </c>
      <c r="R144" s="64">
        <v>10</v>
      </c>
      <c r="S144" s="42">
        <v>678</v>
      </c>
      <c r="T144" s="104">
        <v>120.7</v>
      </c>
      <c r="U144" s="64">
        <v>562</v>
      </c>
      <c r="V144" s="64" t="s">
        <v>178</v>
      </c>
      <c r="W144" s="64">
        <v>2</v>
      </c>
      <c r="X144" s="34"/>
      <c r="Y144" s="42" t="s">
        <v>288</v>
      </c>
      <c r="Z144" s="42" t="s">
        <v>288</v>
      </c>
      <c r="AA144" s="42" t="s">
        <v>288</v>
      </c>
      <c r="AB144" s="42" t="s">
        <v>288</v>
      </c>
      <c r="AC144" s="42" t="s">
        <v>288</v>
      </c>
      <c r="AD144" s="34"/>
      <c r="AE144" s="42">
        <v>3</v>
      </c>
      <c r="AF144" s="104">
        <v>186.1</v>
      </c>
      <c r="AG144" s="64">
        <v>2</v>
      </c>
      <c r="AH144" s="64" t="s">
        <v>178</v>
      </c>
      <c r="AI144" s="64">
        <v>93</v>
      </c>
    </row>
    <row r="145" spans="1:35" ht="12">
      <c r="A145" s="17" t="s">
        <v>111</v>
      </c>
      <c r="B145" s="42">
        <v>535</v>
      </c>
      <c r="C145" s="104">
        <v>759.8429994981719</v>
      </c>
      <c r="D145" s="115">
        <v>70.4092819639496</v>
      </c>
      <c r="E145" s="64" t="s">
        <v>178</v>
      </c>
      <c r="F145" s="64">
        <v>49</v>
      </c>
      <c r="H145" s="42">
        <v>773</v>
      </c>
      <c r="I145" s="104">
        <v>859.3894193225688</v>
      </c>
      <c r="J145" s="115">
        <v>89.94758169228253</v>
      </c>
      <c r="K145" s="64" t="s">
        <v>178</v>
      </c>
      <c r="L145" s="64">
        <v>11</v>
      </c>
      <c r="N145" s="42">
        <v>525</v>
      </c>
      <c r="O145" s="104">
        <v>611.0115038072029</v>
      </c>
      <c r="P145" s="115">
        <v>85.92309583841441</v>
      </c>
      <c r="Q145" s="64" t="s">
        <v>178</v>
      </c>
      <c r="R145" s="64">
        <v>60</v>
      </c>
      <c r="S145" s="42">
        <v>9</v>
      </c>
      <c r="T145" s="104">
        <v>69.7</v>
      </c>
      <c r="U145" s="64">
        <v>13</v>
      </c>
      <c r="V145" s="64" t="s">
        <v>178</v>
      </c>
      <c r="W145" s="64">
        <v>88</v>
      </c>
      <c r="Y145" s="42" t="s">
        <v>288</v>
      </c>
      <c r="Z145" s="42" t="s">
        <v>288</v>
      </c>
      <c r="AA145" s="42" t="s">
        <v>288</v>
      </c>
      <c r="AB145" s="42" t="s">
        <v>288</v>
      </c>
      <c r="AC145" s="42" t="s">
        <v>288</v>
      </c>
      <c r="AE145" s="42">
        <v>132</v>
      </c>
      <c r="AF145" s="104">
        <v>104.2</v>
      </c>
      <c r="AG145" s="64">
        <v>127</v>
      </c>
      <c r="AH145" s="64" t="s">
        <v>178</v>
      </c>
      <c r="AI145" s="64">
        <v>19</v>
      </c>
    </row>
    <row r="146" spans="1:35" ht="12">
      <c r="A146" s="17" t="s">
        <v>112</v>
      </c>
      <c r="B146" s="42">
        <v>793.58</v>
      </c>
      <c r="C146" s="104">
        <v>1063.7801992974405</v>
      </c>
      <c r="D146" s="115">
        <v>74.59999730434063</v>
      </c>
      <c r="E146" s="64" t="s">
        <v>178</v>
      </c>
      <c r="F146" s="64">
        <v>40</v>
      </c>
      <c r="H146" s="42">
        <v>877.96</v>
      </c>
      <c r="I146" s="104">
        <v>1249.1858977182078</v>
      </c>
      <c r="J146" s="115">
        <v>70.28257376293651</v>
      </c>
      <c r="K146" s="64" t="s">
        <v>178</v>
      </c>
      <c r="L146" s="64">
        <v>53</v>
      </c>
      <c r="N146" s="42">
        <v>934.65</v>
      </c>
      <c r="O146" s="104">
        <v>838.6184641362897</v>
      </c>
      <c r="P146" s="115">
        <v>111.45115925424025</v>
      </c>
      <c r="Q146" s="64" t="s">
        <v>178</v>
      </c>
      <c r="R146" s="64">
        <v>18</v>
      </c>
      <c r="S146" s="42">
        <v>49</v>
      </c>
      <c r="T146" s="104">
        <v>104.9</v>
      </c>
      <c r="U146" s="64">
        <v>47</v>
      </c>
      <c r="V146" s="64" t="s">
        <v>178</v>
      </c>
      <c r="W146" s="64">
        <v>60</v>
      </c>
      <c r="Y146" s="42" t="s">
        <v>288</v>
      </c>
      <c r="Z146" s="42" t="s">
        <v>288</v>
      </c>
      <c r="AA146" s="42" t="s">
        <v>288</v>
      </c>
      <c r="AB146" s="42" t="s">
        <v>288</v>
      </c>
      <c r="AC146" s="42" t="s">
        <v>288</v>
      </c>
      <c r="AE146" s="42">
        <v>102</v>
      </c>
      <c r="AF146" s="104">
        <v>166.5</v>
      </c>
      <c r="AG146" s="64">
        <v>61</v>
      </c>
      <c r="AH146" s="64" t="s">
        <v>178</v>
      </c>
      <c r="AI146" s="64">
        <v>57</v>
      </c>
    </row>
    <row r="147" spans="1:35" ht="12">
      <c r="A147" s="17" t="s">
        <v>113</v>
      </c>
      <c r="B147" s="42">
        <v>108</v>
      </c>
      <c r="C147" s="104">
        <v>255.5835543766578</v>
      </c>
      <c r="D147" s="115">
        <v>42.256239946032906</v>
      </c>
      <c r="E147" s="64" t="s">
        <v>178</v>
      </c>
      <c r="F147" s="64">
        <v>85</v>
      </c>
      <c r="H147" s="42">
        <v>199</v>
      </c>
      <c r="I147" s="104">
        <v>308.90835760225065</v>
      </c>
      <c r="J147" s="115">
        <v>64.42040012922917</v>
      </c>
      <c r="K147" s="64" t="s">
        <v>178</v>
      </c>
      <c r="L147" s="64">
        <v>67</v>
      </c>
      <c r="N147" s="42">
        <v>230</v>
      </c>
      <c r="O147" s="104">
        <v>231.70717708174868</v>
      </c>
      <c r="P147" s="115">
        <v>99.26321786694317</v>
      </c>
      <c r="Q147" s="64"/>
      <c r="R147" s="64">
        <v>36</v>
      </c>
      <c r="S147" s="42">
        <v>8</v>
      </c>
      <c r="T147" s="104">
        <v>29.7</v>
      </c>
      <c r="U147" s="64">
        <v>27</v>
      </c>
      <c r="V147" s="64" t="s">
        <v>178</v>
      </c>
      <c r="W147" s="64">
        <v>77</v>
      </c>
      <c r="Y147" s="42" t="s">
        <v>288</v>
      </c>
      <c r="Z147" s="42" t="s">
        <v>288</v>
      </c>
      <c r="AA147" s="42" t="s">
        <v>288</v>
      </c>
      <c r="AB147" s="42" t="s">
        <v>288</v>
      </c>
      <c r="AC147" s="42" t="s">
        <v>288</v>
      </c>
      <c r="AE147" s="42">
        <v>23</v>
      </c>
      <c r="AF147" s="104">
        <v>40</v>
      </c>
      <c r="AG147" s="64">
        <v>58</v>
      </c>
      <c r="AH147" s="64" t="s">
        <v>178</v>
      </c>
      <c r="AI147" s="64">
        <v>59</v>
      </c>
    </row>
    <row r="148" spans="1:35" ht="12">
      <c r="A148" s="17" t="s">
        <v>29</v>
      </c>
      <c r="B148" s="42">
        <v>409.49</v>
      </c>
      <c r="C148" s="104">
        <v>835.8272994479889</v>
      </c>
      <c r="D148" s="115">
        <v>48.99217820121959</v>
      </c>
      <c r="E148" s="64" t="s">
        <v>178</v>
      </c>
      <c r="F148" s="64">
        <v>77</v>
      </c>
      <c r="H148" s="42">
        <v>421.57</v>
      </c>
      <c r="I148" s="104">
        <v>741.522472831624</v>
      </c>
      <c r="J148" s="115">
        <v>56.85195195638057</v>
      </c>
      <c r="K148" s="64" t="s">
        <v>178</v>
      </c>
      <c r="L148" s="64">
        <v>78</v>
      </c>
      <c r="N148" s="42">
        <v>449.35</v>
      </c>
      <c r="O148" s="104">
        <v>424.7423599626402</v>
      </c>
      <c r="P148" s="115">
        <v>105.79354506565446</v>
      </c>
      <c r="Q148" s="64"/>
      <c r="R148" s="64">
        <v>20</v>
      </c>
      <c r="S148" s="42">
        <v>24</v>
      </c>
      <c r="T148" s="104">
        <v>67.3</v>
      </c>
      <c r="U148" s="64">
        <v>35</v>
      </c>
      <c r="V148" s="64" t="s">
        <v>178</v>
      </c>
      <c r="W148" s="64">
        <v>70</v>
      </c>
      <c r="Y148" s="42" t="s">
        <v>288</v>
      </c>
      <c r="Z148" s="42" t="s">
        <v>288</v>
      </c>
      <c r="AA148" s="42" t="s">
        <v>288</v>
      </c>
      <c r="AB148" s="42" t="s">
        <v>288</v>
      </c>
      <c r="AC148" s="42" t="s">
        <v>288</v>
      </c>
      <c r="AE148" s="42">
        <v>11</v>
      </c>
      <c r="AF148" s="104">
        <v>89.4</v>
      </c>
      <c r="AG148" s="64">
        <v>12</v>
      </c>
      <c r="AH148" s="64" t="s">
        <v>178</v>
      </c>
      <c r="AI148" s="64">
        <v>88</v>
      </c>
    </row>
    <row r="149" spans="1:35" ht="12">
      <c r="A149" s="17" t="s">
        <v>114</v>
      </c>
      <c r="B149" s="42">
        <v>324.31</v>
      </c>
      <c r="C149" s="104">
        <v>663.13570865295</v>
      </c>
      <c r="D149" s="115">
        <v>48.90552503329701</v>
      </c>
      <c r="E149" s="64" t="s">
        <v>178</v>
      </c>
      <c r="F149" s="64">
        <v>77</v>
      </c>
      <c r="H149" s="42">
        <v>412.11</v>
      </c>
      <c r="I149" s="104">
        <v>741.9654781335578</v>
      </c>
      <c r="J149" s="115">
        <v>55.54301542932675</v>
      </c>
      <c r="K149" s="64" t="s">
        <v>178</v>
      </c>
      <c r="L149" s="64">
        <v>80</v>
      </c>
      <c r="N149" s="42">
        <v>446.13</v>
      </c>
      <c r="O149" s="104">
        <v>498.3190135153728</v>
      </c>
      <c r="P149" s="115">
        <v>89.52698731135958</v>
      </c>
      <c r="Q149" s="64" t="s">
        <v>177</v>
      </c>
      <c r="R149" s="64">
        <v>52</v>
      </c>
      <c r="S149" s="42">
        <v>89</v>
      </c>
      <c r="T149" s="104">
        <v>64.4</v>
      </c>
      <c r="U149" s="64">
        <v>138</v>
      </c>
      <c r="V149" s="64" t="s">
        <v>178</v>
      </c>
      <c r="W149" s="64">
        <v>24</v>
      </c>
      <c r="Y149" s="42" t="s">
        <v>288</v>
      </c>
      <c r="Z149" s="42" t="s">
        <v>288</v>
      </c>
      <c r="AA149" s="42" t="s">
        <v>288</v>
      </c>
      <c r="AB149" s="42" t="s">
        <v>288</v>
      </c>
      <c r="AC149" s="42" t="s">
        <v>288</v>
      </c>
      <c r="AE149" s="42">
        <v>119</v>
      </c>
      <c r="AF149" s="104">
        <v>100.6</v>
      </c>
      <c r="AG149" s="64">
        <v>119</v>
      </c>
      <c r="AH149" s="64"/>
      <c r="AI149" s="64">
        <v>22</v>
      </c>
    </row>
    <row r="150" spans="1:35" ht="12">
      <c r="A150" s="17" t="s">
        <v>31</v>
      </c>
      <c r="B150" s="42">
        <v>357</v>
      </c>
      <c r="C150" s="104">
        <v>518.0747723851172</v>
      </c>
      <c r="D150" s="115">
        <v>68.90897203051217</v>
      </c>
      <c r="E150" s="64" t="s">
        <v>178</v>
      </c>
      <c r="F150" s="64">
        <v>52</v>
      </c>
      <c r="H150" s="42">
        <v>527</v>
      </c>
      <c r="I150" s="104">
        <v>671.8766628813494</v>
      </c>
      <c r="J150" s="115">
        <v>78.43701517179589</v>
      </c>
      <c r="K150" s="64" t="s">
        <v>178</v>
      </c>
      <c r="L150" s="64">
        <v>31</v>
      </c>
      <c r="N150" s="42">
        <v>416</v>
      </c>
      <c r="O150" s="104">
        <v>407.26702878176184</v>
      </c>
      <c r="P150" s="115">
        <v>102.14428632839754</v>
      </c>
      <c r="Q150" s="64"/>
      <c r="R150" s="64">
        <v>29</v>
      </c>
      <c r="S150" s="42">
        <v>23</v>
      </c>
      <c r="T150" s="104">
        <v>55.3</v>
      </c>
      <c r="U150" s="64">
        <v>42</v>
      </c>
      <c r="V150" s="64" t="s">
        <v>178</v>
      </c>
      <c r="W150" s="64">
        <v>64</v>
      </c>
      <c r="Y150" s="42" t="s">
        <v>288</v>
      </c>
      <c r="Z150" s="42" t="s">
        <v>288</v>
      </c>
      <c r="AA150" s="42" t="s">
        <v>288</v>
      </c>
      <c r="AB150" s="42" t="s">
        <v>288</v>
      </c>
      <c r="AC150" s="42" t="s">
        <v>288</v>
      </c>
      <c r="AE150" s="42">
        <v>19</v>
      </c>
      <c r="AF150" s="104">
        <v>78.8</v>
      </c>
      <c r="AG150" s="64">
        <v>24</v>
      </c>
      <c r="AH150" s="64" t="s">
        <v>178</v>
      </c>
      <c r="AI150" s="64">
        <v>79</v>
      </c>
    </row>
    <row r="151" spans="1:35" ht="12">
      <c r="A151" s="17" t="s">
        <v>115</v>
      </c>
      <c r="B151" s="42">
        <v>1995.17</v>
      </c>
      <c r="C151" s="104">
        <v>2977.203025306473</v>
      </c>
      <c r="D151" s="115">
        <v>67.014912420849</v>
      </c>
      <c r="E151" s="64" t="s">
        <v>178</v>
      </c>
      <c r="F151" s="64">
        <v>59</v>
      </c>
      <c r="H151" s="42">
        <v>2599.89</v>
      </c>
      <c r="I151" s="104">
        <v>3802.3931337335325</v>
      </c>
      <c r="J151" s="115">
        <v>68.37509717063878</v>
      </c>
      <c r="K151" s="64" t="s">
        <v>178</v>
      </c>
      <c r="L151" s="64">
        <v>57</v>
      </c>
      <c r="N151" s="42">
        <v>2052.42</v>
      </c>
      <c r="O151" s="104">
        <v>2910.718904078371</v>
      </c>
      <c r="P151" s="115">
        <v>70.51247707651328</v>
      </c>
      <c r="Q151" s="64" t="s">
        <v>178</v>
      </c>
      <c r="R151" s="64">
        <v>81</v>
      </c>
      <c r="S151" s="42">
        <v>102</v>
      </c>
      <c r="T151" s="104">
        <v>346.3</v>
      </c>
      <c r="U151" s="64">
        <v>29</v>
      </c>
      <c r="V151" s="64" t="s">
        <v>178</v>
      </c>
      <c r="W151" s="64">
        <v>74</v>
      </c>
      <c r="Y151" s="42" t="s">
        <v>288</v>
      </c>
      <c r="Z151" s="42" t="s">
        <v>288</v>
      </c>
      <c r="AA151" s="42" t="s">
        <v>288</v>
      </c>
      <c r="AB151" s="42" t="s">
        <v>288</v>
      </c>
      <c r="AC151" s="42" t="s">
        <v>288</v>
      </c>
      <c r="AE151" s="42">
        <v>292</v>
      </c>
      <c r="AF151" s="104">
        <v>515.3</v>
      </c>
      <c r="AG151" s="64">
        <v>57</v>
      </c>
      <c r="AH151" s="64" t="s">
        <v>178</v>
      </c>
      <c r="AI151" s="64">
        <v>61</v>
      </c>
    </row>
    <row r="152" spans="1:35" ht="12">
      <c r="A152" s="17" t="s">
        <v>116</v>
      </c>
      <c r="B152" s="42">
        <v>149</v>
      </c>
      <c r="C152" s="104">
        <v>317.7525270628719</v>
      </c>
      <c r="D152" s="115">
        <v>46.89183792723015</v>
      </c>
      <c r="E152" s="64" t="s">
        <v>178</v>
      </c>
      <c r="F152" s="64">
        <v>82</v>
      </c>
      <c r="H152" s="42">
        <v>125</v>
      </c>
      <c r="I152" s="104">
        <v>317.3975066773389</v>
      </c>
      <c r="J152" s="115">
        <v>39.382792041612646</v>
      </c>
      <c r="K152" s="64" t="s">
        <v>178</v>
      </c>
      <c r="L152" s="64">
        <v>87</v>
      </c>
      <c r="N152" s="42">
        <v>157</v>
      </c>
      <c r="O152" s="104">
        <v>204.09631154391877</v>
      </c>
      <c r="P152" s="115">
        <v>76.92446708730242</v>
      </c>
      <c r="Q152" s="64" t="s">
        <v>178</v>
      </c>
      <c r="R152" s="64">
        <v>71</v>
      </c>
      <c r="S152" s="42">
        <v>20</v>
      </c>
      <c r="T152" s="104">
        <v>26</v>
      </c>
      <c r="U152" s="64">
        <v>77</v>
      </c>
      <c r="V152" s="64"/>
      <c r="W152" s="64">
        <v>45</v>
      </c>
      <c r="Y152" s="42" t="s">
        <v>288</v>
      </c>
      <c r="Z152" s="42" t="s">
        <v>288</v>
      </c>
      <c r="AA152" s="42" t="s">
        <v>288</v>
      </c>
      <c r="AB152" s="42" t="s">
        <v>288</v>
      </c>
      <c r="AC152" s="42" t="s">
        <v>288</v>
      </c>
      <c r="AE152" s="42">
        <v>36</v>
      </c>
      <c r="AF152" s="104">
        <v>37.8</v>
      </c>
      <c r="AG152" s="64">
        <v>95</v>
      </c>
      <c r="AH152" s="64"/>
      <c r="AI152" s="64">
        <v>35</v>
      </c>
    </row>
    <row r="153" spans="1:35" ht="12">
      <c r="A153" s="17" t="s">
        <v>117</v>
      </c>
      <c r="B153" s="42">
        <v>57.12</v>
      </c>
      <c r="C153" s="104">
        <v>234.86056348125314</v>
      </c>
      <c r="D153" s="115">
        <v>24.320813657827824</v>
      </c>
      <c r="E153" s="64" t="s">
        <v>178</v>
      </c>
      <c r="F153" s="64">
        <v>93</v>
      </c>
      <c r="H153" s="42">
        <v>95.75</v>
      </c>
      <c r="I153" s="104">
        <v>272.40424719210205</v>
      </c>
      <c r="J153" s="115">
        <v>35.14996590066975</v>
      </c>
      <c r="K153" s="64" t="s">
        <v>178</v>
      </c>
      <c r="L153" s="64">
        <v>90</v>
      </c>
      <c r="N153" s="42">
        <v>109.88</v>
      </c>
      <c r="O153" s="104">
        <v>204.55910869695663</v>
      </c>
      <c r="P153" s="115">
        <v>53.7155254048263</v>
      </c>
      <c r="Q153" s="64" t="s">
        <v>178</v>
      </c>
      <c r="R153" s="64">
        <v>89</v>
      </c>
      <c r="S153" s="42">
        <v>10</v>
      </c>
      <c r="T153" s="104">
        <v>21.9</v>
      </c>
      <c r="U153" s="64">
        <v>47</v>
      </c>
      <c r="V153" s="64" t="s">
        <v>177</v>
      </c>
      <c r="W153" s="64">
        <v>60</v>
      </c>
      <c r="Y153" s="42" t="s">
        <v>288</v>
      </c>
      <c r="Z153" s="42" t="s">
        <v>288</v>
      </c>
      <c r="AA153" s="42" t="s">
        <v>288</v>
      </c>
      <c r="AB153" s="42" t="s">
        <v>288</v>
      </c>
      <c r="AC153" s="42" t="s">
        <v>288</v>
      </c>
      <c r="AE153" s="42">
        <v>9</v>
      </c>
      <c r="AF153" s="104">
        <v>32.9</v>
      </c>
      <c r="AG153" s="64">
        <v>26</v>
      </c>
      <c r="AH153" s="64" t="s">
        <v>178</v>
      </c>
      <c r="AI153" s="64">
        <v>78</v>
      </c>
    </row>
    <row r="154" spans="1:35" ht="12">
      <c r="A154" s="17" t="s">
        <v>118</v>
      </c>
      <c r="B154" s="42">
        <v>754</v>
      </c>
      <c r="C154" s="104">
        <v>1091.410853824647</v>
      </c>
      <c r="D154" s="115">
        <v>69.08489111664474</v>
      </c>
      <c r="E154" s="64" t="s">
        <v>178</v>
      </c>
      <c r="F154" s="64">
        <v>52</v>
      </c>
      <c r="H154" s="42">
        <v>845</v>
      </c>
      <c r="I154" s="104">
        <v>1300.8328650998492</v>
      </c>
      <c r="J154" s="115">
        <v>64.9583834073211</v>
      </c>
      <c r="K154" s="64" t="s">
        <v>178</v>
      </c>
      <c r="L154" s="64">
        <v>65</v>
      </c>
      <c r="N154" s="42">
        <v>848</v>
      </c>
      <c r="O154" s="104">
        <v>945.7573885916654</v>
      </c>
      <c r="P154" s="115">
        <v>89.66358711326204</v>
      </c>
      <c r="Q154" s="64" t="s">
        <v>178</v>
      </c>
      <c r="R154" s="64">
        <v>52</v>
      </c>
      <c r="S154" s="42">
        <v>76</v>
      </c>
      <c r="T154" s="104">
        <v>102.6</v>
      </c>
      <c r="U154" s="64">
        <v>74</v>
      </c>
      <c r="V154" s="64" t="s">
        <v>178</v>
      </c>
      <c r="W154" s="64">
        <v>49</v>
      </c>
      <c r="Y154" s="42" t="s">
        <v>288</v>
      </c>
      <c r="Z154" s="42" t="s">
        <v>288</v>
      </c>
      <c r="AA154" s="42" t="s">
        <v>288</v>
      </c>
      <c r="AB154" s="42" t="s">
        <v>288</v>
      </c>
      <c r="AC154" s="42" t="s">
        <v>288</v>
      </c>
      <c r="AE154" s="42">
        <v>82</v>
      </c>
      <c r="AF154" s="104">
        <v>165.3</v>
      </c>
      <c r="AG154" s="64">
        <v>50</v>
      </c>
      <c r="AH154" s="64" t="s">
        <v>178</v>
      </c>
      <c r="AI154" s="64">
        <v>67</v>
      </c>
    </row>
    <row r="155" spans="1:35" ht="12">
      <c r="A155" s="17" t="s">
        <v>119</v>
      </c>
      <c r="B155" s="42">
        <v>489</v>
      </c>
      <c r="C155" s="104">
        <v>746.0276722345687</v>
      </c>
      <c r="D155" s="115">
        <v>65.5471664389209</v>
      </c>
      <c r="E155" s="64" t="s">
        <v>178</v>
      </c>
      <c r="F155" s="64">
        <v>61</v>
      </c>
      <c r="H155" s="42">
        <v>761</v>
      </c>
      <c r="I155" s="104">
        <v>911.3765681770294</v>
      </c>
      <c r="J155" s="115">
        <v>83.5000620569148</v>
      </c>
      <c r="K155" s="64" t="s">
        <v>178</v>
      </c>
      <c r="L155" s="64">
        <v>22</v>
      </c>
      <c r="N155" s="42">
        <v>602</v>
      </c>
      <c r="O155" s="104">
        <v>521.875665310422</v>
      </c>
      <c r="P155" s="115">
        <v>115.35314635563978</v>
      </c>
      <c r="Q155" s="64" t="s">
        <v>178</v>
      </c>
      <c r="R155" s="64">
        <v>12</v>
      </c>
      <c r="S155" s="42">
        <v>132</v>
      </c>
      <c r="T155" s="104">
        <v>71</v>
      </c>
      <c r="U155" s="64">
        <v>186</v>
      </c>
      <c r="V155" s="64" t="s">
        <v>178</v>
      </c>
      <c r="W155" s="64">
        <v>13</v>
      </c>
      <c r="Y155" s="42" t="s">
        <v>288</v>
      </c>
      <c r="Z155" s="42" t="s">
        <v>288</v>
      </c>
      <c r="AA155" s="42" t="s">
        <v>288</v>
      </c>
      <c r="AB155" s="42" t="s">
        <v>288</v>
      </c>
      <c r="AC155" s="42" t="s">
        <v>288</v>
      </c>
      <c r="AE155" s="42">
        <v>92</v>
      </c>
      <c r="AF155" s="104">
        <v>113.3</v>
      </c>
      <c r="AG155" s="64">
        <v>81</v>
      </c>
      <c r="AH155" s="64" t="s">
        <v>177</v>
      </c>
      <c r="AI155" s="64">
        <v>42</v>
      </c>
    </row>
    <row r="156" spans="1:35" ht="12">
      <c r="A156" s="17" t="s">
        <v>120</v>
      </c>
      <c r="B156" s="42">
        <v>1117.82</v>
      </c>
      <c r="C156" s="104">
        <v>1416.0710445193204</v>
      </c>
      <c r="D156" s="115">
        <v>78.93812985770353</v>
      </c>
      <c r="E156" s="64" t="s">
        <v>178</v>
      </c>
      <c r="F156" s="64">
        <v>30</v>
      </c>
      <c r="H156" s="42">
        <v>1232.86</v>
      </c>
      <c r="I156" s="104">
        <v>2122.768743437454</v>
      </c>
      <c r="J156" s="115">
        <v>58.07792317516406</v>
      </c>
      <c r="K156" s="64" t="s">
        <v>178</v>
      </c>
      <c r="L156" s="64">
        <v>76</v>
      </c>
      <c r="N156" s="42">
        <v>1513.72</v>
      </c>
      <c r="O156" s="104">
        <v>1497.3819869458675</v>
      </c>
      <c r="P156" s="115">
        <v>101.0911052220854</v>
      </c>
      <c r="Q156" s="64"/>
      <c r="R156" s="64">
        <v>32</v>
      </c>
      <c r="S156" s="42">
        <v>161</v>
      </c>
      <c r="T156" s="104">
        <v>172</v>
      </c>
      <c r="U156" s="64">
        <v>94</v>
      </c>
      <c r="V156" s="64"/>
      <c r="W156" s="64">
        <v>37</v>
      </c>
      <c r="Y156" s="42" t="s">
        <v>288</v>
      </c>
      <c r="Z156" s="42" t="s">
        <v>288</v>
      </c>
      <c r="AA156" s="42" t="s">
        <v>288</v>
      </c>
      <c r="AB156" s="42" t="s">
        <v>288</v>
      </c>
      <c r="AC156" s="42" t="s">
        <v>288</v>
      </c>
      <c r="AE156" s="42">
        <v>348</v>
      </c>
      <c r="AF156" s="104">
        <v>276.2</v>
      </c>
      <c r="AG156" s="64">
        <v>126</v>
      </c>
      <c r="AH156" s="64" t="s">
        <v>178</v>
      </c>
      <c r="AI156" s="64">
        <v>20</v>
      </c>
    </row>
    <row r="157" spans="1:35" ht="12">
      <c r="A157" s="17" t="s">
        <v>36</v>
      </c>
      <c r="B157" s="42">
        <v>219</v>
      </c>
      <c r="C157" s="104">
        <v>676.9510359165531</v>
      </c>
      <c r="D157" s="115">
        <v>32.350936534647076</v>
      </c>
      <c r="E157" s="64" t="s">
        <v>178</v>
      </c>
      <c r="F157" s="64">
        <v>89</v>
      </c>
      <c r="H157" s="42">
        <v>405</v>
      </c>
      <c r="I157" s="104">
        <v>781.9665332283181</v>
      </c>
      <c r="J157" s="115">
        <v>51.792497861509936</v>
      </c>
      <c r="K157" s="64" t="s">
        <v>178</v>
      </c>
      <c r="L157" s="64">
        <v>83</v>
      </c>
      <c r="N157" s="42">
        <v>323</v>
      </c>
      <c r="O157" s="104">
        <v>493.80200261955434</v>
      </c>
      <c r="P157" s="115">
        <v>65.41083233492932</v>
      </c>
      <c r="Q157" s="64" t="s">
        <v>178</v>
      </c>
      <c r="R157" s="64">
        <v>87</v>
      </c>
      <c r="S157" s="42">
        <v>69</v>
      </c>
      <c r="T157" s="104">
        <v>67.6</v>
      </c>
      <c r="U157" s="64">
        <v>102</v>
      </c>
      <c r="V157" s="64"/>
      <c r="W157" s="64">
        <v>30</v>
      </c>
      <c r="Y157" s="42" t="s">
        <v>288</v>
      </c>
      <c r="Z157" s="42" t="s">
        <v>288</v>
      </c>
      <c r="AA157" s="42" t="s">
        <v>288</v>
      </c>
      <c r="AB157" s="42" t="s">
        <v>288</v>
      </c>
      <c r="AC157" s="42" t="s">
        <v>288</v>
      </c>
      <c r="AE157" s="42">
        <v>159</v>
      </c>
      <c r="AF157" s="104">
        <v>102.9</v>
      </c>
      <c r="AG157" s="64">
        <v>154</v>
      </c>
      <c r="AH157" s="64" t="s">
        <v>178</v>
      </c>
      <c r="AI157" s="64">
        <v>14</v>
      </c>
    </row>
    <row r="158" spans="1:35" ht="12">
      <c r="A158" s="18" t="s">
        <v>37</v>
      </c>
      <c r="B158" s="44">
        <v>553</v>
      </c>
      <c r="C158" s="135">
        <v>621.6897268621406</v>
      </c>
      <c r="D158" s="66">
        <v>88.95112402631474</v>
      </c>
      <c r="E158" s="65" t="s">
        <v>178</v>
      </c>
      <c r="F158" s="65">
        <v>15</v>
      </c>
      <c r="G158" s="21"/>
      <c r="H158" s="44">
        <v>578</v>
      </c>
      <c r="I158" s="135">
        <v>769.7747918103885</v>
      </c>
      <c r="J158" s="66">
        <v>75.08689634284276</v>
      </c>
      <c r="K158" s="65" t="s">
        <v>178</v>
      </c>
      <c r="L158" s="65">
        <v>39</v>
      </c>
      <c r="M158" s="21"/>
      <c r="N158" s="44">
        <v>522</v>
      </c>
      <c r="O158" s="135">
        <v>492.23769290120185</v>
      </c>
      <c r="P158" s="66">
        <v>106.04632833446419</v>
      </c>
      <c r="Q158" s="65"/>
      <c r="R158" s="65">
        <v>20</v>
      </c>
      <c r="S158" s="44">
        <v>9</v>
      </c>
      <c r="T158" s="135">
        <v>57.9</v>
      </c>
      <c r="U158" s="65">
        <v>16</v>
      </c>
      <c r="V158" s="65" t="s">
        <v>178</v>
      </c>
      <c r="W158" s="65">
        <v>85</v>
      </c>
      <c r="X158" s="21"/>
      <c r="Y158" s="44" t="s">
        <v>288</v>
      </c>
      <c r="Z158" s="44" t="s">
        <v>288</v>
      </c>
      <c r="AA158" s="44" t="s">
        <v>288</v>
      </c>
      <c r="AB158" s="44" t="s">
        <v>288</v>
      </c>
      <c r="AC158" s="44" t="s">
        <v>288</v>
      </c>
      <c r="AD158" s="21"/>
      <c r="AE158" s="44">
        <v>5</v>
      </c>
      <c r="AF158" s="135">
        <v>87.7</v>
      </c>
      <c r="AG158" s="65">
        <v>5</v>
      </c>
      <c r="AH158" s="65" t="s">
        <v>178</v>
      </c>
      <c r="AI158" s="65">
        <v>89</v>
      </c>
    </row>
    <row r="159" spans="1:35" ht="12">
      <c r="A159" s="14" t="s">
        <v>121</v>
      </c>
      <c r="B159" s="40">
        <v>822</v>
      </c>
      <c r="C159" s="136">
        <v>1726.9159079503906</v>
      </c>
      <c r="D159" s="63">
        <v>47.59930673032017</v>
      </c>
      <c r="E159" s="62" t="s">
        <v>178</v>
      </c>
      <c r="F159" s="62">
        <v>79</v>
      </c>
      <c r="G159" s="21"/>
      <c r="H159" s="40">
        <v>1188</v>
      </c>
      <c r="I159" s="136">
        <v>2072.6804557326254</v>
      </c>
      <c r="J159" s="63">
        <v>57.31708410306211</v>
      </c>
      <c r="K159" s="62" t="s">
        <v>178</v>
      </c>
      <c r="L159" s="62">
        <v>78</v>
      </c>
      <c r="M159" s="21"/>
      <c r="N159" s="40">
        <v>1159</v>
      </c>
      <c r="O159" s="136">
        <v>1431.2750454664197</v>
      </c>
      <c r="P159" s="63">
        <v>80.9767489254526</v>
      </c>
      <c r="Q159" s="62" t="s">
        <v>178</v>
      </c>
      <c r="R159" s="62">
        <v>66</v>
      </c>
      <c r="S159" s="52">
        <v>96</v>
      </c>
      <c r="T159" s="141">
        <v>179.4</v>
      </c>
      <c r="U159" s="69">
        <v>54</v>
      </c>
      <c r="V159" s="69" t="s">
        <v>178</v>
      </c>
      <c r="W159" s="69">
        <v>57</v>
      </c>
      <c r="X159" s="21"/>
      <c r="Y159" s="52" t="s">
        <v>288</v>
      </c>
      <c r="Z159" s="52" t="s">
        <v>288</v>
      </c>
      <c r="AA159" s="52" t="s">
        <v>288</v>
      </c>
      <c r="AB159" s="52" t="s">
        <v>288</v>
      </c>
      <c r="AC159" s="52" t="s">
        <v>288</v>
      </c>
      <c r="AD159" s="21"/>
      <c r="AE159" s="52">
        <v>129</v>
      </c>
      <c r="AF159" s="141">
        <v>266</v>
      </c>
      <c r="AG159" s="69">
        <v>48</v>
      </c>
      <c r="AH159" s="69" t="s">
        <v>178</v>
      </c>
      <c r="AI159" s="69">
        <v>70</v>
      </c>
    </row>
    <row r="160" spans="1:35" ht="12">
      <c r="A160" s="17" t="s">
        <v>38</v>
      </c>
      <c r="B160" s="42">
        <v>688</v>
      </c>
      <c r="C160" s="104">
        <v>1346.9944082013046</v>
      </c>
      <c r="D160" s="115">
        <v>51.076678255755624</v>
      </c>
      <c r="E160" s="64" t="s">
        <v>178</v>
      </c>
      <c r="F160" s="64">
        <v>75</v>
      </c>
      <c r="H160" s="42">
        <v>929</v>
      </c>
      <c r="I160" s="104">
        <v>1316.418727373276</v>
      </c>
      <c r="J160" s="115">
        <v>70.57025099101149</v>
      </c>
      <c r="K160" s="64" t="s">
        <v>178</v>
      </c>
      <c r="L160" s="64">
        <v>50</v>
      </c>
      <c r="N160" s="42">
        <v>732</v>
      </c>
      <c r="O160" s="104">
        <v>916.4062950762441</v>
      </c>
      <c r="P160" s="115">
        <v>79.87723392265636</v>
      </c>
      <c r="Q160" s="64" t="s">
        <v>178</v>
      </c>
      <c r="R160" s="64">
        <v>67</v>
      </c>
      <c r="S160" s="40">
        <v>16</v>
      </c>
      <c r="T160" s="136">
        <v>114.9</v>
      </c>
      <c r="U160" s="62">
        <v>14</v>
      </c>
      <c r="V160" s="62" t="s">
        <v>178</v>
      </c>
      <c r="W160" s="62">
        <v>86</v>
      </c>
      <c r="Y160" s="40" t="s">
        <v>288</v>
      </c>
      <c r="Z160" s="40" t="s">
        <v>288</v>
      </c>
      <c r="AA160" s="40" t="s">
        <v>288</v>
      </c>
      <c r="AB160" s="40" t="s">
        <v>288</v>
      </c>
      <c r="AC160" s="40" t="s">
        <v>288</v>
      </c>
      <c r="AE160" s="40">
        <v>195</v>
      </c>
      <c r="AF160" s="136">
        <v>169.1</v>
      </c>
      <c r="AG160" s="62">
        <v>115</v>
      </c>
      <c r="AH160" s="62" t="s">
        <v>177</v>
      </c>
      <c r="AI160" s="62">
        <v>25</v>
      </c>
    </row>
    <row r="161" spans="1:35" ht="12">
      <c r="A161" s="17" t="s">
        <v>122</v>
      </c>
      <c r="B161" s="42">
        <v>461.79</v>
      </c>
      <c r="C161" s="104">
        <v>794.3813176571796</v>
      </c>
      <c r="D161" s="115">
        <v>58.13203177561239</v>
      </c>
      <c r="E161" s="64" t="s">
        <v>178</v>
      </c>
      <c r="F161" s="64">
        <v>67</v>
      </c>
      <c r="H161" s="42">
        <v>445.71</v>
      </c>
      <c r="I161" s="104">
        <v>811.9831795421258</v>
      </c>
      <c r="J161" s="115">
        <v>54.891531158482145</v>
      </c>
      <c r="K161" s="64" t="s">
        <v>178</v>
      </c>
      <c r="L161" s="64">
        <v>81</v>
      </c>
      <c r="N161" s="42">
        <v>406.32</v>
      </c>
      <c r="O161" s="104">
        <v>356.84918749571943</v>
      </c>
      <c r="P161" s="115">
        <v>113.8632268862526</v>
      </c>
      <c r="Q161" s="64" t="s">
        <v>178</v>
      </c>
      <c r="R161" s="64">
        <v>13</v>
      </c>
      <c r="S161" s="42">
        <v>41</v>
      </c>
      <c r="T161" s="104">
        <v>63.4</v>
      </c>
      <c r="U161" s="64">
        <v>65</v>
      </c>
      <c r="V161" s="64" t="s">
        <v>178</v>
      </c>
      <c r="W161" s="64">
        <v>51</v>
      </c>
      <c r="Y161" s="42" t="s">
        <v>288</v>
      </c>
      <c r="Z161" s="42" t="s">
        <v>288</v>
      </c>
      <c r="AA161" s="42" t="s">
        <v>288</v>
      </c>
      <c r="AB161" s="42" t="s">
        <v>288</v>
      </c>
      <c r="AC161" s="42" t="s">
        <v>288</v>
      </c>
      <c r="AE161" s="42">
        <v>45</v>
      </c>
      <c r="AF161" s="104">
        <v>96.3</v>
      </c>
      <c r="AG161" s="64">
        <v>47</v>
      </c>
      <c r="AH161" s="64" t="s">
        <v>178</v>
      </c>
      <c r="AI161" s="64">
        <v>71</v>
      </c>
    </row>
    <row r="162" spans="1:35" ht="12">
      <c r="A162" s="17" t="s">
        <v>39</v>
      </c>
      <c r="B162" s="42">
        <v>358</v>
      </c>
      <c r="C162" s="104">
        <v>842.7349630797905</v>
      </c>
      <c r="D162" s="115">
        <v>42.480734238399506</v>
      </c>
      <c r="E162" s="64" t="s">
        <v>178</v>
      </c>
      <c r="F162" s="64">
        <v>85</v>
      </c>
      <c r="H162" s="42">
        <v>315</v>
      </c>
      <c r="I162" s="104">
        <v>873.1081304318377</v>
      </c>
      <c r="J162" s="115">
        <v>36.07800557809507</v>
      </c>
      <c r="K162" s="64" t="s">
        <v>178</v>
      </c>
      <c r="L162" s="64">
        <v>89</v>
      </c>
      <c r="N162" s="42">
        <v>583</v>
      </c>
      <c r="O162" s="104">
        <v>804.5744414658111</v>
      </c>
      <c r="P162" s="115">
        <v>72.46066615512463</v>
      </c>
      <c r="Q162" s="64" t="s">
        <v>178</v>
      </c>
      <c r="R162" s="64">
        <v>79</v>
      </c>
      <c r="S162" s="42">
        <v>15</v>
      </c>
      <c r="T162" s="104">
        <v>83.9</v>
      </c>
      <c r="U162" s="64">
        <v>18</v>
      </c>
      <c r="V162" s="64" t="s">
        <v>178</v>
      </c>
      <c r="W162" s="64">
        <v>84</v>
      </c>
      <c r="Y162" s="42" t="s">
        <v>288</v>
      </c>
      <c r="Z162" s="42" t="s">
        <v>288</v>
      </c>
      <c r="AA162" s="42" t="s">
        <v>288</v>
      </c>
      <c r="AB162" s="42" t="s">
        <v>288</v>
      </c>
      <c r="AC162" s="42" t="s">
        <v>288</v>
      </c>
      <c r="AE162" s="42">
        <v>21</v>
      </c>
      <c r="AF162" s="104">
        <v>117.7</v>
      </c>
      <c r="AG162" s="64">
        <v>18</v>
      </c>
      <c r="AH162" s="64" t="s">
        <v>178</v>
      </c>
      <c r="AI162" s="64">
        <v>83</v>
      </c>
    </row>
    <row r="163" spans="1:35" ht="12">
      <c r="A163" s="17" t="s">
        <v>123</v>
      </c>
      <c r="B163" s="42">
        <v>2389.11</v>
      </c>
      <c r="C163" s="104">
        <v>3156.802279733314</v>
      </c>
      <c r="D163" s="115">
        <v>75.68133155941054</v>
      </c>
      <c r="E163" s="64" t="s">
        <v>178</v>
      </c>
      <c r="F163" s="64">
        <v>37</v>
      </c>
      <c r="H163" s="42">
        <v>2771.13</v>
      </c>
      <c r="I163" s="104">
        <v>3712.509438592173</v>
      </c>
      <c r="J163" s="115">
        <v>74.64304255212465</v>
      </c>
      <c r="K163" s="64" t="s">
        <v>178</v>
      </c>
      <c r="L163" s="64">
        <v>39</v>
      </c>
      <c r="N163" s="42">
        <v>2803.37</v>
      </c>
      <c r="O163" s="104">
        <v>3322.78982264975</v>
      </c>
      <c r="P163" s="115">
        <v>84.36796034738242</v>
      </c>
      <c r="Q163" s="64" t="s">
        <v>178</v>
      </c>
      <c r="R163" s="64">
        <v>61</v>
      </c>
      <c r="S163" s="42">
        <v>307</v>
      </c>
      <c r="T163" s="104">
        <v>363.7</v>
      </c>
      <c r="U163" s="64">
        <v>85</v>
      </c>
      <c r="V163" s="64" t="s">
        <v>178</v>
      </c>
      <c r="W163" s="64">
        <v>41</v>
      </c>
      <c r="Y163" s="42" t="s">
        <v>288</v>
      </c>
      <c r="Z163" s="42" t="s">
        <v>288</v>
      </c>
      <c r="AA163" s="42" t="s">
        <v>288</v>
      </c>
      <c r="AB163" s="42" t="s">
        <v>288</v>
      </c>
      <c r="AC163" s="42" t="s">
        <v>288</v>
      </c>
      <c r="AE163" s="42">
        <v>391</v>
      </c>
      <c r="AF163" s="104">
        <v>521.9</v>
      </c>
      <c r="AG163" s="64">
        <v>75</v>
      </c>
      <c r="AH163" s="64" t="s">
        <v>178</v>
      </c>
      <c r="AI163" s="64">
        <v>48</v>
      </c>
    </row>
    <row r="164" spans="1:35" ht="12">
      <c r="A164" s="17" t="s">
        <v>40</v>
      </c>
      <c r="B164" s="42">
        <v>1519.7</v>
      </c>
      <c r="C164" s="104">
        <v>2086.114416804072</v>
      </c>
      <c r="D164" s="115">
        <v>72.84835327144621</v>
      </c>
      <c r="E164" s="64" t="s">
        <v>178</v>
      </c>
      <c r="F164" s="64">
        <v>44</v>
      </c>
      <c r="H164" s="42">
        <v>1675.66</v>
      </c>
      <c r="I164" s="104">
        <v>2379.484304527014</v>
      </c>
      <c r="J164" s="115">
        <v>70.4211411191923</v>
      </c>
      <c r="K164" s="64" t="s">
        <v>178</v>
      </c>
      <c r="L164" s="64">
        <v>53</v>
      </c>
      <c r="N164" s="42">
        <v>1604.14</v>
      </c>
      <c r="O164" s="104">
        <v>1565.6269959312663</v>
      </c>
      <c r="P164" s="115">
        <v>102.45990929952158</v>
      </c>
      <c r="Q164" s="64"/>
      <c r="R164" s="64">
        <v>29</v>
      </c>
      <c r="S164" s="42">
        <v>238</v>
      </c>
      <c r="T164" s="104">
        <v>199.3</v>
      </c>
      <c r="U164" s="64">
        <v>120</v>
      </c>
      <c r="V164" s="64" t="s">
        <v>178</v>
      </c>
      <c r="W164" s="64">
        <v>26</v>
      </c>
      <c r="Y164" s="42" t="s">
        <v>288</v>
      </c>
      <c r="Z164" s="42" t="s">
        <v>288</v>
      </c>
      <c r="AA164" s="42" t="s">
        <v>288</v>
      </c>
      <c r="AB164" s="42" t="s">
        <v>288</v>
      </c>
      <c r="AC164" s="42" t="s">
        <v>288</v>
      </c>
      <c r="AE164" s="42">
        <v>330</v>
      </c>
      <c r="AF164" s="104">
        <v>307.4</v>
      </c>
      <c r="AG164" s="64">
        <v>108</v>
      </c>
      <c r="AH164" s="64"/>
      <c r="AI164" s="64">
        <v>31</v>
      </c>
    </row>
    <row r="165" spans="1:35" ht="12">
      <c r="A165" s="17" t="s">
        <v>124</v>
      </c>
      <c r="B165" s="42">
        <v>2539</v>
      </c>
      <c r="C165" s="104">
        <v>3771.5843429636525</v>
      </c>
      <c r="D165" s="115">
        <v>67.31918920855666</v>
      </c>
      <c r="E165" s="64" t="s">
        <v>178</v>
      </c>
      <c r="F165" s="64">
        <v>59</v>
      </c>
      <c r="H165" s="42">
        <v>2309</v>
      </c>
      <c r="I165" s="104">
        <v>3591.0427235875013</v>
      </c>
      <c r="J165" s="115">
        <v>64.29887299400541</v>
      </c>
      <c r="K165" s="64" t="s">
        <v>178</v>
      </c>
      <c r="L165" s="64">
        <v>67</v>
      </c>
      <c r="N165" s="42">
        <v>2712</v>
      </c>
      <c r="O165" s="104">
        <v>3539.77949685405</v>
      </c>
      <c r="P165" s="115">
        <v>76.61494176149299</v>
      </c>
      <c r="Q165" s="64" t="s">
        <v>178</v>
      </c>
      <c r="R165" s="64">
        <v>71</v>
      </c>
      <c r="S165" s="42">
        <v>307</v>
      </c>
      <c r="T165" s="104">
        <v>360.1</v>
      </c>
      <c r="U165" s="64">
        <v>85</v>
      </c>
      <c r="V165" s="64" t="s">
        <v>178</v>
      </c>
      <c r="W165" s="64">
        <v>41</v>
      </c>
      <c r="Y165" s="42" t="s">
        <v>288</v>
      </c>
      <c r="Z165" s="42" t="s">
        <v>288</v>
      </c>
      <c r="AA165" s="42" t="s">
        <v>288</v>
      </c>
      <c r="AB165" s="42" t="s">
        <v>288</v>
      </c>
      <c r="AC165" s="42" t="s">
        <v>288</v>
      </c>
      <c r="AE165" s="42">
        <v>550</v>
      </c>
      <c r="AF165" s="104">
        <v>498.4</v>
      </c>
      <c r="AG165" s="64">
        <v>110</v>
      </c>
      <c r="AH165" s="64" t="s">
        <v>177</v>
      </c>
      <c r="AI165" s="64">
        <v>29</v>
      </c>
    </row>
    <row r="166" spans="1:35" ht="12">
      <c r="A166" s="17" t="s">
        <v>43</v>
      </c>
      <c r="B166" s="42">
        <v>263</v>
      </c>
      <c r="C166" s="104">
        <v>704.5816904437594</v>
      </c>
      <c r="D166" s="115">
        <v>37.32711246503687</v>
      </c>
      <c r="E166" s="64" t="s">
        <v>178</v>
      </c>
      <c r="F166" s="64">
        <v>87</v>
      </c>
      <c r="H166" s="42">
        <v>302</v>
      </c>
      <c r="I166" s="104">
        <v>935.317045710955</v>
      </c>
      <c r="J166" s="115">
        <v>32.28851664629326</v>
      </c>
      <c r="K166" s="64" t="s">
        <v>178</v>
      </c>
      <c r="L166" s="64">
        <v>91</v>
      </c>
      <c r="N166" s="42">
        <v>288</v>
      </c>
      <c r="O166" s="104">
        <v>545.6082353647103</v>
      </c>
      <c r="P166" s="115">
        <v>52.78512700738236</v>
      </c>
      <c r="Q166" s="64" t="s">
        <v>178</v>
      </c>
      <c r="R166" s="64">
        <v>90</v>
      </c>
      <c r="S166" s="42">
        <v>65</v>
      </c>
      <c r="T166" s="104">
        <v>74.7</v>
      </c>
      <c r="U166" s="64">
        <v>87</v>
      </c>
      <c r="V166" s="64"/>
      <c r="W166" s="64">
        <v>39</v>
      </c>
      <c r="Y166" s="42" t="s">
        <v>288</v>
      </c>
      <c r="Z166" s="42" t="s">
        <v>288</v>
      </c>
      <c r="AA166" s="42" t="s">
        <v>288</v>
      </c>
      <c r="AB166" s="42" t="s">
        <v>288</v>
      </c>
      <c r="AC166" s="42" t="s">
        <v>288</v>
      </c>
      <c r="AE166" s="42">
        <v>76</v>
      </c>
      <c r="AF166" s="104">
        <v>114.6</v>
      </c>
      <c r="AG166" s="64">
        <v>66</v>
      </c>
      <c r="AH166" s="64" t="s">
        <v>178</v>
      </c>
      <c r="AI166" s="64">
        <v>53</v>
      </c>
    </row>
    <row r="167" spans="1:35" ht="12">
      <c r="A167" s="17" t="s">
        <v>44</v>
      </c>
      <c r="B167" s="42">
        <v>3289</v>
      </c>
      <c r="C167" s="104">
        <v>4082.4292063947237</v>
      </c>
      <c r="D167" s="115">
        <v>80.56477733522249</v>
      </c>
      <c r="E167" s="64" t="s">
        <v>178</v>
      </c>
      <c r="F167" s="64">
        <v>27</v>
      </c>
      <c r="H167" s="42">
        <v>3696</v>
      </c>
      <c r="I167" s="104">
        <v>4375.691304740205</v>
      </c>
      <c r="J167" s="115">
        <v>84.46665321194179</v>
      </c>
      <c r="K167" s="64" t="s">
        <v>178</v>
      </c>
      <c r="L167" s="64">
        <v>22</v>
      </c>
      <c r="N167" s="42">
        <v>3187</v>
      </c>
      <c r="O167" s="104">
        <v>3005.121429517807</v>
      </c>
      <c r="P167" s="115">
        <v>106.05228689582027</v>
      </c>
      <c r="Q167" s="64" t="s">
        <v>178</v>
      </c>
      <c r="R167" s="64">
        <v>20</v>
      </c>
      <c r="S167" s="42">
        <v>252</v>
      </c>
      <c r="T167" s="104">
        <v>398.6</v>
      </c>
      <c r="U167" s="64">
        <v>63</v>
      </c>
      <c r="V167" s="64" t="s">
        <v>178</v>
      </c>
      <c r="W167" s="64">
        <v>52</v>
      </c>
      <c r="Y167" s="42" t="s">
        <v>288</v>
      </c>
      <c r="Z167" s="42" t="s">
        <v>288</v>
      </c>
      <c r="AA167" s="42" t="s">
        <v>288</v>
      </c>
      <c r="AB167" s="42" t="s">
        <v>288</v>
      </c>
      <c r="AC167" s="42" t="s">
        <v>288</v>
      </c>
      <c r="AE167" s="42">
        <v>263</v>
      </c>
      <c r="AF167" s="104">
        <v>593.1</v>
      </c>
      <c r="AG167" s="64">
        <v>44</v>
      </c>
      <c r="AH167" s="64" t="s">
        <v>178</v>
      </c>
      <c r="AI167" s="64">
        <v>72</v>
      </c>
    </row>
    <row r="168" spans="1:35" ht="12">
      <c r="A168" s="17" t="s">
        <v>125</v>
      </c>
      <c r="B168" s="42">
        <v>905.15</v>
      </c>
      <c r="C168" s="104">
        <v>1132.8568356154562</v>
      </c>
      <c r="D168" s="115">
        <v>79.89976946277169</v>
      </c>
      <c r="E168" s="64" t="s">
        <v>178</v>
      </c>
      <c r="F168" s="64">
        <v>29</v>
      </c>
      <c r="H168" s="42">
        <v>1056.01</v>
      </c>
      <c r="I168" s="104">
        <v>1444.1672588160588</v>
      </c>
      <c r="J168" s="115">
        <v>73.12241664208108</v>
      </c>
      <c r="K168" s="64" t="s">
        <v>178</v>
      </c>
      <c r="L168" s="64">
        <v>44</v>
      </c>
      <c r="N168" s="42">
        <v>1213.8</v>
      </c>
      <c r="O168" s="104">
        <v>1166.6903159041858</v>
      </c>
      <c r="P168" s="115">
        <v>104.0378910713169</v>
      </c>
      <c r="Q168" s="64"/>
      <c r="R168" s="64">
        <v>25</v>
      </c>
      <c r="S168" s="42">
        <v>238</v>
      </c>
      <c r="T168" s="104">
        <v>126.5</v>
      </c>
      <c r="U168" s="64">
        <v>189</v>
      </c>
      <c r="V168" s="64" t="s">
        <v>178</v>
      </c>
      <c r="W168" s="64">
        <v>12</v>
      </c>
      <c r="Y168" s="42" t="s">
        <v>288</v>
      </c>
      <c r="Z168" s="42" t="s">
        <v>288</v>
      </c>
      <c r="AA168" s="42" t="s">
        <v>288</v>
      </c>
      <c r="AB168" s="42" t="s">
        <v>288</v>
      </c>
      <c r="AC168" s="42" t="s">
        <v>288</v>
      </c>
      <c r="AE168" s="42">
        <v>375</v>
      </c>
      <c r="AF168" s="104">
        <v>189.9</v>
      </c>
      <c r="AG168" s="64">
        <v>198</v>
      </c>
      <c r="AH168" s="64" t="s">
        <v>178</v>
      </c>
      <c r="AI168" s="64">
        <v>6</v>
      </c>
    </row>
    <row r="169" spans="1:35" ht="12">
      <c r="A169" s="17" t="s">
        <v>126</v>
      </c>
      <c r="B169" s="42">
        <v>2134.35</v>
      </c>
      <c r="C169" s="104">
        <v>2182.821707649294</v>
      </c>
      <c r="D169" s="115">
        <v>97.77940142891956</v>
      </c>
      <c r="E169" s="64"/>
      <c r="F169" s="64">
        <v>11</v>
      </c>
      <c r="H169" s="42">
        <v>2456.02</v>
      </c>
      <c r="I169" s="104">
        <v>2294.0786946305575</v>
      </c>
      <c r="J169" s="115">
        <v>107.05909983595927</v>
      </c>
      <c r="K169" s="64" t="s">
        <v>178</v>
      </c>
      <c r="L169" s="64">
        <v>3</v>
      </c>
      <c r="N169" s="42">
        <v>2087.29</v>
      </c>
      <c r="O169" s="104">
        <v>1826.8422301728774</v>
      </c>
      <c r="P169" s="115">
        <v>114.25671935569805</v>
      </c>
      <c r="Q169" s="64" t="s">
        <v>178</v>
      </c>
      <c r="R169" s="64">
        <v>13</v>
      </c>
      <c r="S169" s="42">
        <v>269</v>
      </c>
      <c r="T169" s="104">
        <v>193.9</v>
      </c>
      <c r="U169" s="64">
        <v>139</v>
      </c>
      <c r="V169" s="64" t="s">
        <v>178</v>
      </c>
      <c r="W169" s="64">
        <v>22</v>
      </c>
      <c r="Y169" s="42" t="s">
        <v>288</v>
      </c>
      <c r="Z169" s="42" t="s">
        <v>288</v>
      </c>
      <c r="AA169" s="42" t="s">
        <v>288</v>
      </c>
      <c r="AB169" s="42" t="s">
        <v>288</v>
      </c>
      <c r="AC169" s="42" t="s">
        <v>288</v>
      </c>
      <c r="AE169" s="42">
        <v>749</v>
      </c>
      <c r="AF169" s="104">
        <v>291.7</v>
      </c>
      <c r="AG169" s="64">
        <v>257</v>
      </c>
      <c r="AH169" s="64" t="s">
        <v>178</v>
      </c>
      <c r="AI169" s="64">
        <v>2</v>
      </c>
    </row>
    <row r="170" spans="1:35" ht="12">
      <c r="A170" s="17" t="s">
        <v>127</v>
      </c>
      <c r="B170" s="42">
        <v>2325.68</v>
      </c>
      <c r="C170" s="104">
        <v>3992.629579181303</v>
      </c>
      <c r="D170" s="115">
        <v>58.24933051958418</v>
      </c>
      <c r="E170" s="64" t="s">
        <v>178</v>
      </c>
      <c r="F170" s="64">
        <v>67</v>
      </c>
      <c r="H170" s="42">
        <v>2571.44</v>
      </c>
      <c r="I170" s="104">
        <v>4197.181816519647</v>
      </c>
      <c r="J170" s="115">
        <v>61.265871063271405</v>
      </c>
      <c r="K170" s="64" t="s">
        <v>178</v>
      </c>
      <c r="L170" s="64">
        <v>73</v>
      </c>
      <c r="N170" s="42">
        <v>2665.43</v>
      </c>
      <c r="O170" s="104">
        <v>3926.0447354898697</v>
      </c>
      <c r="P170" s="115">
        <v>67.89097373001336</v>
      </c>
      <c r="Q170" s="64" t="s">
        <v>178</v>
      </c>
      <c r="R170" s="64">
        <v>84</v>
      </c>
      <c r="S170" s="42">
        <v>246</v>
      </c>
      <c r="T170" s="104">
        <v>390.1</v>
      </c>
      <c r="U170" s="64">
        <v>63</v>
      </c>
      <c r="V170" s="64" t="s">
        <v>178</v>
      </c>
      <c r="W170" s="64">
        <v>52</v>
      </c>
      <c r="Y170" s="42" t="s">
        <v>288</v>
      </c>
      <c r="Z170" s="42" t="s">
        <v>288</v>
      </c>
      <c r="AA170" s="42" t="s">
        <v>288</v>
      </c>
      <c r="AB170" s="42" t="s">
        <v>288</v>
      </c>
      <c r="AC170" s="42" t="s">
        <v>288</v>
      </c>
      <c r="AE170" s="42">
        <v>619</v>
      </c>
      <c r="AF170" s="104">
        <v>569.7</v>
      </c>
      <c r="AG170" s="64">
        <v>109</v>
      </c>
      <c r="AH170" s="64" t="s">
        <v>177</v>
      </c>
      <c r="AI170" s="64">
        <v>30</v>
      </c>
    </row>
    <row r="171" spans="1:35" ht="12">
      <c r="A171" s="17" t="s">
        <v>128</v>
      </c>
      <c r="B171" s="42">
        <v>802.49</v>
      </c>
      <c r="C171" s="104">
        <v>891.0886085024015</v>
      </c>
      <c r="D171" s="115">
        <v>90.05726168452497</v>
      </c>
      <c r="E171" s="64" t="s">
        <v>178</v>
      </c>
      <c r="F171" s="64">
        <v>14</v>
      </c>
      <c r="H171" s="42">
        <v>963.08</v>
      </c>
      <c r="I171" s="104">
        <v>1136.2083317886245</v>
      </c>
      <c r="J171" s="115">
        <v>84.76262434054807</v>
      </c>
      <c r="K171" s="64" t="s">
        <v>178</v>
      </c>
      <c r="L171" s="64">
        <v>20</v>
      </c>
      <c r="N171" s="42">
        <v>965.26</v>
      </c>
      <c r="O171" s="104">
        <v>748.3161554495155</v>
      </c>
      <c r="P171" s="115">
        <v>128.99093424224762</v>
      </c>
      <c r="Q171" s="64" t="s">
        <v>178</v>
      </c>
      <c r="R171" s="64">
        <v>2</v>
      </c>
      <c r="S171" s="42">
        <v>106</v>
      </c>
      <c r="T171" s="104">
        <v>94.9</v>
      </c>
      <c r="U171" s="64">
        <v>112</v>
      </c>
      <c r="V171" s="64"/>
      <c r="W171" s="64">
        <v>29</v>
      </c>
      <c r="Y171" s="42" t="s">
        <v>288</v>
      </c>
      <c r="Z171" s="42" t="s">
        <v>288</v>
      </c>
      <c r="AA171" s="42" t="s">
        <v>288</v>
      </c>
      <c r="AB171" s="42" t="s">
        <v>288</v>
      </c>
      <c r="AC171" s="42" t="s">
        <v>288</v>
      </c>
      <c r="AE171" s="42">
        <v>114</v>
      </c>
      <c r="AF171" s="104">
        <v>146.1</v>
      </c>
      <c r="AG171" s="64">
        <v>78</v>
      </c>
      <c r="AH171" s="64" t="s">
        <v>178</v>
      </c>
      <c r="AI171" s="64">
        <v>45</v>
      </c>
    </row>
    <row r="172" spans="1:35" ht="12">
      <c r="A172" s="17" t="s">
        <v>129</v>
      </c>
      <c r="B172" s="42">
        <v>264</v>
      </c>
      <c r="C172" s="104">
        <v>587.1514087031328</v>
      </c>
      <c r="D172" s="115">
        <v>44.96284877917749</v>
      </c>
      <c r="E172" s="64" t="s">
        <v>178</v>
      </c>
      <c r="F172" s="64">
        <v>83</v>
      </c>
      <c r="H172" s="42">
        <v>346</v>
      </c>
      <c r="I172" s="104">
        <v>517.4738959947814</v>
      </c>
      <c r="J172" s="115">
        <v>66.8632761339307</v>
      </c>
      <c r="K172" s="64" t="s">
        <v>178</v>
      </c>
      <c r="L172" s="64">
        <v>59</v>
      </c>
      <c r="N172" s="42">
        <v>326</v>
      </c>
      <c r="O172" s="104">
        <v>576.745559867604</v>
      </c>
      <c r="P172" s="115">
        <v>56.52405890646746</v>
      </c>
      <c r="Q172" s="64" t="s">
        <v>178</v>
      </c>
      <c r="R172" s="64">
        <v>88</v>
      </c>
      <c r="S172" s="42">
        <v>88</v>
      </c>
      <c r="T172" s="104">
        <v>52.2</v>
      </c>
      <c r="U172" s="64">
        <v>169</v>
      </c>
      <c r="V172" s="64" t="s">
        <v>178</v>
      </c>
      <c r="W172" s="64">
        <v>15</v>
      </c>
      <c r="Y172" s="42" t="s">
        <v>288</v>
      </c>
      <c r="Z172" s="42" t="s">
        <v>288</v>
      </c>
      <c r="AA172" s="42" t="s">
        <v>288</v>
      </c>
      <c r="AB172" s="42" t="s">
        <v>288</v>
      </c>
      <c r="AC172" s="42" t="s">
        <v>288</v>
      </c>
      <c r="AE172" s="42">
        <v>117</v>
      </c>
      <c r="AF172" s="104">
        <v>74.3</v>
      </c>
      <c r="AG172" s="64">
        <v>158</v>
      </c>
      <c r="AH172" s="64" t="s">
        <v>178</v>
      </c>
      <c r="AI172" s="64">
        <v>13</v>
      </c>
    </row>
    <row r="173" spans="1:35" ht="12">
      <c r="A173" s="17" t="s">
        <v>130</v>
      </c>
      <c r="B173" s="42">
        <v>12165.86</v>
      </c>
      <c r="C173" s="104">
        <v>11673.951537744639</v>
      </c>
      <c r="D173" s="115">
        <v>104.21372712285901</v>
      </c>
      <c r="E173" s="64" t="s">
        <v>178</v>
      </c>
      <c r="F173" s="64">
        <v>6</v>
      </c>
      <c r="H173" s="42">
        <v>12360.63</v>
      </c>
      <c r="I173" s="104">
        <v>12693.811146031077</v>
      </c>
      <c r="J173" s="115">
        <v>97.37524733747712</v>
      </c>
      <c r="K173" s="64" t="s">
        <v>178</v>
      </c>
      <c r="L173" s="64">
        <v>9</v>
      </c>
      <c r="N173" s="42">
        <v>11760.53</v>
      </c>
      <c r="O173" s="104">
        <v>11139.733758393697</v>
      </c>
      <c r="P173" s="115">
        <v>105.57281040167175</v>
      </c>
      <c r="Q173" s="64" t="s">
        <v>178</v>
      </c>
      <c r="R173" s="64">
        <v>20</v>
      </c>
      <c r="S173" s="42">
        <v>747</v>
      </c>
      <c r="T173" s="104">
        <v>1233.9</v>
      </c>
      <c r="U173" s="64">
        <v>61</v>
      </c>
      <c r="V173" s="64" t="s">
        <v>178</v>
      </c>
      <c r="W173" s="64">
        <v>54</v>
      </c>
      <c r="Y173" s="42" t="s">
        <v>288</v>
      </c>
      <c r="Z173" s="42" t="s">
        <v>288</v>
      </c>
      <c r="AA173" s="42" t="s">
        <v>288</v>
      </c>
      <c r="AB173" s="42" t="s">
        <v>288</v>
      </c>
      <c r="AC173" s="42" t="s">
        <v>288</v>
      </c>
      <c r="AE173" s="42">
        <v>1016</v>
      </c>
      <c r="AF173" s="104">
        <v>1747</v>
      </c>
      <c r="AG173" s="64">
        <v>58</v>
      </c>
      <c r="AH173" s="64" t="s">
        <v>178</v>
      </c>
      <c r="AI173" s="64">
        <v>59</v>
      </c>
    </row>
    <row r="174" spans="1:35" ht="12">
      <c r="A174" s="31" t="s">
        <v>48</v>
      </c>
      <c r="B174" s="48">
        <v>9699</v>
      </c>
      <c r="C174" s="110">
        <v>12440.702200874615</v>
      </c>
      <c r="D174" s="120">
        <v>77.96183722907645</v>
      </c>
      <c r="E174" s="154" t="s">
        <v>178</v>
      </c>
      <c r="F174" s="154">
        <v>35</v>
      </c>
      <c r="G174" s="34"/>
      <c r="H174" s="48">
        <v>8172</v>
      </c>
      <c r="I174" s="110">
        <v>12086.698606411332</v>
      </c>
      <c r="J174" s="120">
        <v>67.61151465847921</v>
      </c>
      <c r="K174" s="154" t="s">
        <v>178</v>
      </c>
      <c r="L174" s="154">
        <v>57</v>
      </c>
      <c r="M174" s="34"/>
      <c r="N174" s="42">
        <v>11422</v>
      </c>
      <c r="O174" s="104">
        <v>13810.996988203522</v>
      </c>
      <c r="P174" s="115">
        <v>82.70221193847156</v>
      </c>
      <c r="Q174" s="64" t="s">
        <v>178</v>
      </c>
      <c r="R174" s="64">
        <v>62</v>
      </c>
      <c r="S174" s="42">
        <v>1947</v>
      </c>
      <c r="T174" s="104">
        <v>1240.7</v>
      </c>
      <c r="U174" s="64">
        <v>157</v>
      </c>
      <c r="V174" s="64" t="s">
        <v>178</v>
      </c>
      <c r="W174" s="64">
        <v>18</v>
      </c>
      <c r="X174" s="34"/>
      <c r="Y174" s="42" t="s">
        <v>288</v>
      </c>
      <c r="Z174" s="42" t="s">
        <v>288</v>
      </c>
      <c r="AA174" s="42" t="s">
        <v>288</v>
      </c>
      <c r="AB174" s="42" t="s">
        <v>288</v>
      </c>
      <c r="AC174" s="42" t="s">
        <v>288</v>
      </c>
      <c r="AD174" s="34"/>
      <c r="AE174" s="42">
        <v>3315</v>
      </c>
      <c r="AF174" s="104">
        <v>1664.7</v>
      </c>
      <c r="AG174" s="64">
        <v>199</v>
      </c>
      <c r="AH174" s="64" t="s">
        <v>178</v>
      </c>
      <c r="AI174" s="64">
        <v>5</v>
      </c>
    </row>
    <row r="175" spans="1:35" ht="12">
      <c r="A175" s="17" t="s">
        <v>131</v>
      </c>
      <c r="B175" s="42">
        <v>828.62</v>
      </c>
      <c r="C175" s="104">
        <v>2244.9906803355075</v>
      </c>
      <c r="D175" s="115">
        <v>36.909730060712995</v>
      </c>
      <c r="E175" s="64" t="s">
        <v>178</v>
      </c>
      <c r="F175" s="64">
        <v>87</v>
      </c>
      <c r="H175" s="42">
        <v>864.47</v>
      </c>
      <c r="I175" s="104">
        <v>3105.1518474560326</v>
      </c>
      <c r="J175" s="115">
        <v>27.83986234709382</v>
      </c>
      <c r="K175" s="64" t="s">
        <v>178</v>
      </c>
      <c r="L175" s="64">
        <v>92</v>
      </c>
      <c r="N175" s="42">
        <v>868.24</v>
      </c>
      <c r="O175" s="104">
        <v>2676.8736594906723</v>
      </c>
      <c r="P175" s="115">
        <v>32.43485163828015</v>
      </c>
      <c r="Q175" s="64" t="s">
        <v>178</v>
      </c>
      <c r="R175" s="64">
        <v>93</v>
      </c>
      <c r="S175" s="42">
        <v>80</v>
      </c>
      <c r="T175" s="104">
        <v>270.7</v>
      </c>
      <c r="U175" s="64">
        <v>30</v>
      </c>
      <c r="V175" s="64" t="s">
        <v>178</v>
      </c>
      <c r="W175" s="64">
        <v>73</v>
      </c>
      <c r="Y175" s="42" t="s">
        <v>288</v>
      </c>
      <c r="Z175" s="42" t="s">
        <v>288</v>
      </c>
      <c r="AA175" s="42" t="s">
        <v>288</v>
      </c>
      <c r="AB175" s="42" t="s">
        <v>288</v>
      </c>
      <c r="AC175" s="42" t="s">
        <v>288</v>
      </c>
      <c r="AE175" s="42">
        <v>226</v>
      </c>
      <c r="AF175" s="104">
        <v>426.6</v>
      </c>
      <c r="AG175" s="64">
        <v>53</v>
      </c>
      <c r="AH175" s="64" t="s">
        <v>178</v>
      </c>
      <c r="AI175" s="64">
        <v>64</v>
      </c>
    </row>
    <row r="176" spans="1:35" ht="12">
      <c r="A176" s="17" t="s">
        <v>132</v>
      </c>
      <c r="B176" s="42">
        <v>748</v>
      </c>
      <c r="C176" s="104">
        <v>1070.687862929242</v>
      </c>
      <c r="D176" s="115">
        <v>69.86163063001236</v>
      </c>
      <c r="E176" s="64" t="s">
        <v>178</v>
      </c>
      <c r="F176" s="64">
        <v>49</v>
      </c>
      <c r="H176" s="42">
        <v>1031</v>
      </c>
      <c r="I176" s="104">
        <v>1240.0480956829563</v>
      </c>
      <c r="J176" s="115">
        <v>83.1419364772442</v>
      </c>
      <c r="K176" s="64" t="s">
        <v>178</v>
      </c>
      <c r="L176" s="64">
        <v>24</v>
      </c>
      <c r="N176" s="42">
        <v>1050</v>
      </c>
      <c r="O176" s="104">
        <v>937.0752033185063</v>
      </c>
      <c r="P176" s="115">
        <v>112.05077204920033</v>
      </c>
      <c r="Q176" s="64" t="s">
        <v>178</v>
      </c>
      <c r="R176" s="64">
        <v>17</v>
      </c>
      <c r="S176" s="42">
        <v>28</v>
      </c>
      <c r="T176" s="104">
        <v>109.8</v>
      </c>
      <c r="U176" s="64">
        <v>26</v>
      </c>
      <c r="V176" s="64" t="s">
        <v>178</v>
      </c>
      <c r="W176" s="64">
        <v>79</v>
      </c>
      <c r="Y176" s="42" t="s">
        <v>288</v>
      </c>
      <c r="Z176" s="42" t="s">
        <v>288</v>
      </c>
      <c r="AA176" s="42" t="s">
        <v>288</v>
      </c>
      <c r="AB176" s="42" t="s">
        <v>288</v>
      </c>
      <c r="AC176" s="42" t="s">
        <v>288</v>
      </c>
      <c r="AE176" s="42">
        <v>57</v>
      </c>
      <c r="AF176" s="104">
        <v>165.1</v>
      </c>
      <c r="AG176" s="64">
        <v>35</v>
      </c>
      <c r="AH176" s="64" t="s">
        <v>178</v>
      </c>
      <c r="AI176" s="64">
        <v>74</v>
      </c>
    </row>
    <row r="177" spans="1:35" ht="12">
      <c r="A177" s="17" t="s">
        <v>49</v>
      </c>
      <c r="B177" s="42">
        <v>1197.03</v>
      </c>
      <c r="C177" s="104">
        <v>1519.6859989963439</v>
      </c>
      <c r="D177" s="115">
        <v>78.76824559748279</v>
      </c>
      <c r="E177" s="64" t="s">
        <v>178</v>
      </c>
      <c r="F177" s="64">
        <v>30</v>
      </c>
      <c r="H177" s="42">
        <v>1377.35</v>
      </c>
      <c r="I177" s="104">
        <v>1748.7637749734708</v>
      </c>
      <c r="J177" s="115">
        <v>78.761352431428</v>
      </c>
      <c r="K177" s="64" t="s">
        <v>178</v>
      </c>
      <c r="L177" s="64">
        <v>29</v>
      </c>
      <c r="N177" s="42">
        <v>1161.25</v>
      </c>
      <c r="O177" s="104">
        <v>1180.704145744679</v>
      </c>
      <c r="P177" s="115">
        <v>98.35232680305285</v>
      </c>
      <c r="Q177" s="64"/>
      <c r="R177" s="64">
        <v>37</v>
      </c>
      <c r="S177" s="42">
        <v>88</v>
      </c>
      <c r="T177" s="104">
        <v>148.3</v>
      </c>
      <c r="U177" s="64">
        <v>60</v>
      </c>
      <c r="V177" s="64" t="s">
        <v>178</v>
      </c>
      <c r="W177" s="64">
        <v>55</v>
      </c>
      <c r="Y177" s="42" t="s">
        <v>288</v>
      </c>
      <c r="Z177" s="42" t="s">
        <v>288</v>
      </c>
      <c r="AA177" s="42" t="s">
        <v>288</v>
      </c>
      <c r="AB177" s="42" t="s">
        <v>288</v>
      </c>
      <c r="AC177" s="42" t="s">
        <v>288</v>
      </c>
      <c r="AE177" s="42">
        <v>205</v>
      </c>
      <c r="AF177" s="104">
        <v>227.3</v>
      </c>
      <c r="AG177" s="64">
        <v>90</v>
      </c>
      <c r="AH177" s="64"/>
      <c r="AI177" s="64">
        <v>39</v>
      </c>
    </row>
    <row r="178" spans="1:35" ht="12">
      <c r="A178" s="31" t="s">
        <v>50</v>
      </c>
      <c r="B178" s="48">
        <v>9816.91</v>
      </c>
      <c r="C178" s="110">
        <v>8979.96272134203</v>
      </c>
      <c r="D178" s="120">
        <v>109.32016428830889</v>
      </c>
      <c r="E178" s="154" t="s">
        <v>178</v>
      </c>
      <c r="F178" s="154">
        <v>3</v>
      </c>
      <c r="G178" s="34"/>
      <c r="H178" s="48">
        <v>8870.45</v>
      </c>
      <c r="I178" s="110">
        <v>8370.961290763726</v>
      </c>
      <c r="J178" s="120">
        <v>105.96692174156146</v>
      </c>
      <c r="K178" s="154" t="s">
        <v>178</v>
      </c>
      <c r="L178" s="154">
        <v>5</v>
      </c>
      <c r="M178" s="34"/>
      <c r="N178" s="42">
        <v>10492.42</v>
      </c>
      <c r="O178" s="104">
        <v>8704.26706158377</v>
      </c>
      <c r="P178" s="115">
        <v>120.54340619106499</v>
      </c>
      <c r="Q178" s="64" t="s">
        <v>178</v>
      </c>
      <c r="R178" s="64">
        <v>5</v>
      </c>
      <c r="S178" s="42">
        <v>2353</v>
      </c>
      <c r="T178" s="104">
        <v>865.3</v>
      </c>
      <c r="U178" s="64">
        <v>272</v>
      </c>
      <c r="V178" s="64" t="s">
        <v>178</v>
      </c>
      <c r="W178" s="64">
        <v>8</v>
      </c>
      <c r="X178" s="34"/>
      <c r="Y178" s="42" t="s">
        <v>288</v>
      </c>
      <c r="Z178" s="42" t="s">
        <v>288</v>
      </c>
      <c r="AA178" s="42" t="s">
        <v>288</v>
      </c>
      <c r="AB178" s="42" t="s">
        <v>288</v>
      </c>
      <c r="AC178" s="42" t="s">
        <v>288</v>
      </c>
      <c r="AD178" s="34"/>
      <c r="AE178" s="42">
        <v>3103</v>
      </c>
      <c r="AF178" s="104">
        <v>1164.6</v>
      </c>
      <c r="AG178" s="64">
        <v>266</v>
      </c>
      <c r="AH178" s="64" t="s">
        <v>178</v>
      </c>
      <c r="AI178" s="64">
        <v>1</v>
      </c>
    </row>
    <row r="179" spans="1:35" ht="12">
      <c r="A179" s="31" t="s">
        <v>133</v>
      </c>
      <c r="B179" s="48">
        <v>2068.83</v>
      </c>
      <c r="C179" s="110">
        <v>2459.128252921356</v>
      </c>
      <c r="D179" s="120">
        <v>84.12859303057107</v>
      </c>
      <c r="E179" s="154" t="s">
        <v>178</v>
      </c>
      <c r="F179" s="154">
        <v>20</v>
      </c>
      <c r="G179" s="34"/>
      <c r="H179" s="48">
        <v>1860.8</v>
      </c>
      <c r="I179" s="110">
        <v>2317.275389247897</v>
      </c>
      <c r="J179" s="120">
        <v>80.30120237905552</v>
      </c>
      <c r="K179" s="154" t="s">
        <v>178</v>
      </c>
      <c r="L179" s="154">
        <v>27</v>
      </c>
      <c r="M179" s="34"/>
      <c r="N179" s="42">
        <v>2420.12</v>
      </c>
      <c r="O179" s="104">
        <v>2512.3559818388885</v>
      </c>
      <c r="P179" s="115">
        <v>96.32870570469963</v>
      </c>
      <c r="Q179" s="64"/>
      <c r="R179" s="64">
        <v>40</v>
      </c>
      <c r="S179" s="42">
        <v>291</v>
      </c>
      <c r="T179" s="104">
        <v>237.3</v>
      </c>
      <c r="U179" s="64">
        <v>123</v>
      </c>
      <c r="V179" s="64" t="s">
        <v>178</v>
      </c>
      <c r="W179" s="64">
        <v>25</v>
      </c>
      <c r="X179" s="34"/>
      <c r="Y179" s="42" t="s">
        <v>288</v>
      </c>
      <c r="Z179" s="42" t="s">
        <v>288</v>
      </c>
      <c r="AA179" s="42" t="s">
        <v>288</v>
      </c>
      <c r="AB179" s="42" t="s">
        <v>288</v>
      </c>
      <c r="AC179" s="42" t="s">
        <v>288</v>
      </c>
      <c r="AD179" s="34"/>
      <c r="AE179" s="42">
        <v>330</v>
      </c>
      <c r="AF179" s="104">
        <v>330.9</v>
      </c>
      <c r="AG179" s="64">
        <v>100</v>
      </c>
      <c r="AH179" s="64"/>
      <c r="AI179" s="64">
        <v>34</v>
      </c>
    </row>
    <row r="180" spans="1:35" ht="12">
      <c r="A180" s="17" t="s">
        <v>51</v>
      </c>
      <c r="B180" s="42">
        <v>737.43</v>
      </c>
      <c r="C180" s="104">
        <v>1029.2418811384327</v>
      </c>
      <c r="D180" s="115">
        <v>71.64788117486407</v>
      </c>
      <c r="E180" s="64" t="s">
        <v>178</v>
      </c>
      <c r="F180" s="64">
        <v>46</v>
      </c>
      <c r="H180" s="42">
        <v>694.29</v>
      </c>
      <c r="I180" s="104">
        <v>1135.0532535555787</v>
      </c>
      <c r="J180" s="115">
        <v>61.168055139714504</v>
      </c>
      <c r="K180" s="64" t="s">
        <v>178</v>
      </c>
      <c r="L180" s="64">
        <v>73</v>
      </c>
      <c r="N180" s="42">
        <v>862.55</v>
      </c>
      <c r="O180" s="104">
        <v>713.41149609764</v>
      </c>
      <c r="P180" s="115">
        <v>120.90497626098646</v>
      </c>
      <c r="Q180" s="64" t="s">
        <v>178</v>
      </c>
      <c r="R180" s="64">
        <v>5</v>
      </c>
      <c r="S180" s="42">
        <v>80</v>
      </c>
      <c r="T180" s="104">
        <v>102.8</v>
      </c>
      <c r="U180" s="64">
        <v>78</v>
      </c>
      <c r="V180" s="64" t="s">
        <v>177</v>
      </c>
      <c r="W180" s="64">
        <v>44</v>
      </c>
      <c r="Y180" s="42" t="s">
        <v>288</v>
      </c>
      <c r="Z180" s="42" t="s">
        <v>288</v>
      </c>
      <c r="AA180" s="42" t="s">
        <v>288</v>
      </c>
      <c r="AB180" s="42" t="s">
        <v>288</v>
      </c>
      <c r="AC180" s="42" t="s">
        <v>288</v>
      </c>
      <c r="AE180" s="42">
        <v>100</v>
      </c>
      <c r="AF180" s="104">
        <v>151.5</v>
      </c>
      <c r="AG180" s="64">
        <v>66</v>
      </c>
      <c r="AH180" s="64" t="s">
        <v>178</v>
      </c>
      <c r="AI180" s="64">
        <v>53</v>
      </c>
    </row>
    <row r="181" spans="1:35" ht="12">
      <c r="A181" s="17" t="s">
        <v>134</v>
      </c>
      <c r="B181" s="42">
        <v>3308.71</v>
      </c>
      <c r="C181" s="104">
        <v>3446.9241522689795</v>
      </c>
      <c r="D181" s="115">
        <v>95.99021776623665</v>
      </c>
      <c r="E181" s="64" t="s">
        <v>177</v>
      </c>
      <c r="F181" s="64">
        <v>12</v>
      </c>
      <c r="H181" s="42">
        <v>4060.76</v>
      </c>
      <c r="I181" s="104">
        <v>3903.8910311762975</v>
      </c>
      <c r="J181" s="115">
        <v>104.01827222048348</v>
      </c>
      <c r="K181" s="64" t="s">
        <v>177</v>
      </c>
      <c r="L181" s="64">
        <v>8</v>
      </c>
      <c r="N181" s="42">
        <v>3782.15</v>
      </c>
      <c r="O181" s="104">
        <v>2916.7352670678633</v>
      </c>
      <c r="P181" s="115">
        <v>129.67066441385066</v>
      </c>
      <c r="Q181" s="64" t="s">
        <v>178</v>
      </c>
      <c r="R181" s="64">
        <v>1</v>
      </c>
      <c r="S181" s="42">
        <v>340</v>
      </c>
      <c r="T181" s="104">
        <v>357.3</v>
      </c>
      <c r="U181" s="64">
        <v>95</v>
      </c>
      <c r="V181" s="64"/>
      <c r="W181" s="64">
        <v>36</v>
      </c>
      <c r="Y181" s="42" t="s">
        <v>288</v>
      </c>
      <c r="Z181" s="42" t="s">
        <v>288</v>
      </c>
      <c r="AA181" s="42" t="s">
        <v>288</v>
      </c>
      <c r="AB181" s="42" t="s">
        <v>288</v>
      </c>
      <c r="AC181" s="42" t="s">
        <v>288</v>
      </c>
      <c r="AE181" s="42">
        <v>466</v>
      </c>
      <c r="AF181" s="104">
        <v>526.6</v>
      </c>
      <c r="AG181" s="64">
        <v>89</v>
      </c>
      <c r="AH181" s="64" t="s">
        <v>178</v>
      </c>
      <c r="AI181" s="64">
        <v>40</v>
      </c>
    </row>
    <row r="182" spans="1:35" ht="12">
      <c r="A182" s="17" t="s">
        <v>135</v>
      </c>
      <c r="B182" s="42">
        <v>4128.41</v>
      </c>
      <c r="C182" s="104">
        <v>4130.782851817335</v>
      </c>
      <c r="D182" s="115">
        <v>99.94255684933206</v>
      </c>
      <c r="E182" s="64"/>
      <c r="F182" s="64">
        <v>10</v>
      </c>
      <c r="H182" s="42">
        <v>3850.6</v>
      </c>
      <c r="I182" s="104">
        <v>4300.341217468342</v>
      </c>
      <c r="J182" s="115">
        <v>89.54173181324646</v>
      </c>
      <c r="K182" s="64" t="s">
        <v>178</v>
      </c>
      <c r="L182" s="64">
        <v>11</v>
      </c>
      <c r="N182" s="42">
        <v>3530.11</v>
      </c>
      <c r="O182" s="104">
        <v>4523.153370091139</v>
      </c>
      <c r="P182" s="115">
        <v>78.04533057274753</v>
      </c>
      <c r="Q182" s="64" t="s">
        <v>178</v>
      </c>
      <c r="R182" s="64">
        <v>70</v>
      </c>
      <c r="S182" s="42">
        <v>102</v>
      </c>
      <c r="T182" s="104">
        <v>425.9</v>
      </c>
      <c r="U182" s="64">
        <v>24</v>
      </c>
      <c r="V182" s="64" t="s">
        <v>178</v>
      </c>
      <c r="W182" s="64">
        <v>81</v>
      </c>
      <c r="Y182" s="42" t="s">
        <v>288</v>
      </c>
      <c r="Z182" s="42" t="s">
        <v>288</v>
      </c>
      <c r="AA182" s="42" t="s">
        <v>288</v>
      </c>
      <c r="AB182" s="42" t="s">
        <v>288</v>
      </c>
      <c r="AC182" s="42" t="s">
        <v>288</v>
      </c>
      <c r="AE182" s="42">
        <v>177</v>
      </c>
      <c r="AF182" s="104">
        <v>592.6</v>
      </c>
      <c r="AG182" s="64">
        <v>30</v>
      </c>
      <c r="AH182" s="64" t="s">
        <v>178</v>
      </c>
      <c r="AI182" s="64">
        <v>76</v>
      </c>
    </row>
    <row r="183" spans="1:35" ht="12">
      <c r="A183" s="17" t="s">
        <v>136</v>
      </c>
      <c r="B183" s="42">
        <v>470</v>
      </c>
      <c r="C183" s="104">
        <v>442.0904724353</v>
      </c>
      <c r="D183" s="115">
        <v>106.31308053551969</v>
      </c>
      <c r="E183" s="64"/>
      <c r="F183" s="64">
        <v>4</v>
      </c>
      <c r="H183" s="42">
        <v>607</v>
      </c>
      <c r="I183" s="104">
        <v>570.3787654385836</v>
      </c>
      <c r="J183" s="115">
        <v>106.42051155836019</v>
      </c>
      <c r="K183" s="64"/>
      <c r="L183" s="64">
        <v>5</v>
      </c>
      <c r="N183" s="42">
        <v>459</v>
      </c>
      <c r="O183" s="104">
        <v>400.89882927379193</v>
      </c>
      <c r="P183" s="115">
        <v>114.49272646454354</v>
      </c>
      <c r="Q183" s="64" t="s">
        <v>178</v>
      </c>
      <c r="R183" s="64">
        <v>13</v>
      </c>
      <c r="S183" s="42">
        <v>2</v>
      </c>
      <c r="T183" s="104">
        <v>45.4</v>
      </c>
      <c r="U183" s="64">
        <v>4</v>
      </c>
      <c r="V183" s="64" t="s">
        <v>178</v>
      </c>
      <c r="W183" s="64">
        <v>93</v>
      </c>
      <c r="Y183" s="42" t="s">
        <v>288</v>
      </c>
      <c r="Z183" s="42" t="s">
        <v>288</v>
      </c>
      <c r="AA183" s="42" t="s">
        <v>288</v>
      </c>
      <c r="AB183" s="42" t="s">
        <v>288</v>
      </c>
      <c r="AC183" s="42" t="s">
        <v>288</v>
      </c>
      <c r="AE183" s="42">
        <v>55</v>
      </c>
      <c r="AF183" s="104">
        <v>72.5</v>
      </c>
      <c r="AG183" s="64">
        <v>76</v>
      </c>
      <c r="AH183" s="64" t="s">
        <v>177</v>
      </c>
      <c r="AI183" s="64">
        <v>47</v>
      </c>
    </row>
    <row r="184" spans="1:35" ht="12">
      <c r="A184" s="17" t="s">
        <v>137</v>
      </c>
      <c r="B184" s="42">
        <v>549.59</v>
      </c>
      <c r="C184" s="104">
        <v>856.5502903433937</v>
      </c>
      <c r="D184" s="115">
        <v>64.16319113961978</v>
      </c>
      <c r="E184" s="64" t="s">
        <v>178</v>
      </c>
      <c r="F184" s="64">
        <v>63</v>
      </c>
      <c r="H184" s="42">
        <v>570.93</v>
      </c>
      <c r="I184" s="104">
        <v>815.685771884967</v>
      </c>
      <c r="J184" s="115">
        <v>69.99386524551467</v>
      </c>
      <c r="K184" s="64" t="s">
        <v>178</v>
      </c>
      <c r="L184" s="64">
        <v>53</v>
      </c>
      <c r="N184" s="42">
        <v>658.89</v>
      </c>
      <c r="O184" s="104">
        <v>931.7435587511723</v>
      </c>
      <c r="P184" s="115">
        <v>70.71580949624365</v>
      </c>
      <c r="Q184" s="64" t="s">
        <v>178</v>
      </c>
      <c r="R184" s="64">
        <v>81</v>
      </c>
      <c r="S184" s="42">
        <v>145</v>
      </c>
      <c r="T184" s="104">
        <v>86.8</v>
      </c>
      <c r="U184" s="64">
        <v>167</v>
      </c>
      <c r="V184" s="64" t="s">
        <v>178</v>
      </c>
      <c r="W184" s="64">
        <v>16</v>
      </c>
      <c r="Y184" s="42" t="s">
        <v>288</v>
      </c>
      <c r="Z184" s="42" t="s">
        <v>288</v>
      </c>
      <c r="AA184" s="42" t="s">
        <v>288</v>
      </c>
      <c r="AB184" s="42" t="s">
        <v>288</v>
      </c>
      <c r="AC184" s="42" t="s">
        <v>288</v>
      </c>
      <c r="AE184" s="42">
        <v>143</v>
      </c>
      <c r="AF184" s="104">
        <v>122.1</v>
      </c>
      <c r="AG184" s="64">
        <v>117</v>
      </c>
      <c r="AH184" s="64"/>
      <c r="AI184" s="64">
        <v>23</v>
      </c>
    </row>
    <row r="185" spans="1:35" ht="12">
      <c r="A185" s="17" t="s">
        <v>138</v>
      </c>
      <c r="B185" s="42">
        <v>396.21</v>
      </c>
      <c r="C185" s="104">
        <v>379.92149974908597</v>
      </c>
      <c r="D185" s="115">
        <v>104.28733311004288</v>
      </c>
      <c r="E185" s="64"/>
      <c r="F185" s="64">
        <v>6</v>
      </c>
      <c r="H185" s="42">
        <v>411.29</v>
      </c>
      <c r="I185" s="104">
        <v>467.11654066077483</v>
      </c>
      <c r="J185" s="115">
        <v>88.04869110783284</v>
      </c>
      <c r="K185" s="64" t="s">
        <v>178</v>
      </c>
      <c r="L185" s="64">
        <v>14</v>
      </c>
      <c r="N185" s="42">
        <v>328.68</v>
      </c>
      <c r="O185" s="104">
        <v>350.8328245062274</v>
      </c>
      <c r="P185" s="115">
        <v>93.68564656474037</v>
      </c>
      <c r="Q185" s="64"/>
      <c r="R185" s="64">
        <v>44</v>
      </c>
      <c r="S185" s="42">
        <v>5</v>
      </c>
      <c r="T185" s="104">
        <v>37.3</v>
      </c>
      <c r="U185" s="64">
        <v>14</v>
      </c>
      <c r="V185" s="64" t="s">
        <v>178</v>
      </c>
      <c r="W185" s="64">
        <v>86</v>
      </c>
      <c r="Y185" s="42" t="s">
        <v>288</v>
      </c>
      <c r="Z185" s="42" t="s">
        <v>288</v>
      </c>
      <c r="AA185" s="42" t="s">
        <v>288</v>
      </c>
      <c r="AB185" s="42" t="s">
        <v>288</v>
      </c>
      <c r="AC185" s="42" t="s">
        <v>288</v>
      </c>
      <c r="AE185" s="42">
        <v>117</v>
      </c>
      <c r="AF185" s="104">
        <v>59.5</v>
      </c>
      <c r="AG185" s="64">
        <v>197</v>
      </c>
      <c r="AH185" s="64" t="s">
        <v>178</v>
      </c>
      <c r="AI185" s="64">
        <v>7</v>
      </c>
    </row>
    <row r="186" spans="1:35" ht="12">
      <c r="A186" s="17" t="s">
        <v>139</v>
      </c>
      <c r="B186" s="42">
        <v>1284.06</v>
      </c>
      <c r="C186" s="104">
        <v>1747.6388988457952</v>
      </c>
      <c r="D186" s="115">
        <v>73.47398829632598</v>
      </c>
      <c r="E186" s="64" t="s">
        <v>178</v>
      </c>
      <c r="F186" s="64">
        <v>44</v>
      </c>
      <c r="H186" s="42">
        <v>1263.52</v>
      </c>
      <c r="I186" s="104">
        <v>1734.3647009185645</v>
      </c>
      <c r="J186" s="115">
        <v>72.85203621422916</v>
      </c>
      <c r="K186" s="64" t="s">
        <v>178</v>
      </c>
      <c r="L186" s="64">
        <v>44</v>
      </c>
      <c r="N186" s="42">
        <v>1399.38</v>
      </c>
      <c r="O186" s="104">
        <v>1695.5079385101756</v>
      </c>
      <c r="P186" s="115">
        <v>82.5345590082946</v>
      </c>
      <c r="Q186" s="64" t="s">
        <v>178</v>
      </c>
      <c r="R186" s="64">
        <v>62</v>
      </c>
      <c r="S186" s="42">
        <v>76</v>
      </c>
      <c r="T186" s="104">
        <v>162.4</v>
      </c>
      <c r="U186" s="64">
        <v>47</v>
      </c>
      <c r="V186" s="64" t="s">
        <v>178</v>
      </c>
      <c r="W186" s="64">
        <v>60</v>
      </c>
      <c r="Y186" s="42" t="s">
        <v>288</v>
      </c>
      <c r="Z186" s="42" t="s">
        <v>288</v>
      </c>
      <c r="AA186" s="42" t="s">
        <v>288</v>
      </c>
      <c r="AB186" s="42" t="s">
        <v>288</v>
      </c>
      <c r="AC186" s="42" t="s">
        <v>288</v>
      </c>
      <c r="AE186" s="42">
        <v>348</v>
      </c>
      <c r="AF186" s="104">
        <v>231.5</v>
      </c>
      <c r="AG186" s="64">
        <v>150</v>
      </c>
      <c r="AH186" s="64" t="s">
        <v>178</v>
      </c>
      <c r="AI186" s="64">
        <v>15</v>
      </c>
    </row>
    <row r="187" spans="1:35" ht="12">
      <c r="A187" s="31" t="s">
        <v>140</v>
      </c>
      <c r="B187" s="48">
        <v>782.69</v>
      </c>
      <c r="C187" s="110">
        <v>891.0886085024015</v>
      </c>
      <c r="D187" s="120">
        <v>87.8352604367168</v>
      </c>
      <c r="E187" s="154" t="s">
        <v>178</v>
      </c>
      <c r="F187" s="154">
        <v>17</v>
      </c>
      <c r="G187" s="34"/>
      <c r="H187" s="48">
        <v>830.59</v>
      </c>
      <c r="I187" s="110">
        <v>982.5176378331687</v>
      </c>
      <c r="J187" s="120">
        <v>84.53690478593057</v>
      </c>
      <c r="K187" s="154" t="s">
        <v>178</v>
      </c>
      <c r="L187" s="154">
        <v>20</v>
      </c>
      <c r="M187" s="34"/>
      <c r="N187" s="42">
        <v>887.1</v>
      </c>
      <c r="O187" s="104">
        <v>854.7054038580544</v>
      </c>
      <c r="P187" s="115">
        <v>103.79014757549439</v>
      </c>
      <c r="Q187" s="64"/>
      <c r="R187" s="64">
        <v>25</v>
      </c>
      <c r="S187" s="42">
        <v>123</v>
      </c>
      <c r="T187" s="104">
        <v>86.7</v>
      </c>
      <c r="U187" s="64">
        <v>141</v>
      </c>
      <c r="V187" s="64" t="s">
        <v>178</v>
      </c>
      <c r="W187" s="64">
        <v>20</v>
      </c>
      <c r="X187" s="34"/>
      <c r="Y187" s="42" t="s">
        <v>288</v>
      </c>
      <c r="Z187" s="42" t="s">
        <v>288</v>
      </c>
      <c r="AA187" s="42" t="s">
        <v>288</v>
      </c>
      <c r="AB187" s="42" t="s">
        <v>288</v>
      </c>
      <c r="AC187" s="42" t="s">
        <v>288</v>
      </c>
      <c r="AD187" s="34"/>
      <c r="AE187" s="42">
        <v>136</v>
      </c>
      <c r="AF187" s="104">
        <v>126.3</v>
      </c>
      <c r="AG187" s="64">
        <v>108</v>
      </c>
      <c r="AH187" s="64"/>
      <c r="AI187" s="64">
        <v>31</v>
      </c>
    </row>
    <row r="188" spans="1:35" ht="12">
      <c r="A188" s="17" t="s">
        <v>54</v>
      </c>
      <c r="B188" s="42">
        <v>66.31</v>
      </c>
      <c r="C188" s="104">
        <v>131.2456090042297</v>
      </c>
      <c r="D188" s="115">
        <v>50.52359503917804</v>
      </c>
      <c r="E188" s="64" t="s">
        <v>178</v>
      </c>
      <c r="F188" s="64">
        <v>75</v>
      </c>
      <c r="H188" s="42">
        <v>122.41</v>
      </c>
      <c r="I188" s="104">
        <v>176.71345090003973</v>
      </c>
      <c r="J188" s="115">
        <v>69.27033532339472</v>
      </c>
      <c r="K188" s="64" t="s">
        <v>178</v>
      </c>
      <c r="L188" s="64">
        <v>56</v>
      </c>
      <c r="N188" s="42">
        <v>129.9</v>
      </c>
      <c r="O188" s="104">
        <v>110.73034104511852</v>
      </c>
      <c r="P188" s="115">
        <v>117.31202015089121</v>
      </c>
      <c r="Q188" s="64"/>
      <c r="R188" s="64">
        <v>10</v>
      </c>
      <c r="S188" s="42">
        <v>5</v>
      </c>
      <c r="T188" s="104">
        <v>13.2</v>
      </c>
      <c r="U188" s="64">
        <v>41</v>
      </c>
      <c r="V188" s="64" t="s">
        <v>177</v>
      </c>
      <c r="W188" s="64">
        <v>66</v>
      </c>
      <c r="Y188" s="42" t="s">
        <v>288</v>
      </c>
      <c r="Z188" s="42" t="s">
        <v>288</v>
      </c>
      <c r="AA188" s="42" t="s">
        <v>288</v>
      </c>
      <c r="AB188" s="42" t="s">
        <v>288</v>
      </c>
      <c r="AC188" s="42" t="s">
        <v>288</v>
      </c>
      <c r="AE188" s="42">
        <v>16</v>
      </c>
      <c r="AF188" s="104">
        <v>19.6</v>
      </c>
      <c r="AG188" s="64">
        <v>81</v>
      </c>
      <c r="AH188" s="64"/>
      <c r="AI188" s="64">
        <v>42</v>
      </c>
    </row>
    <row r="189" spans="1:35" ht="12">
      <c r="A189" s="17" t="s">
        <v>141</v>
      </c>
      <c r="B189" s="42">
        <v>335</v>
      </c>
      <c r="C189" s="104">
        <v>580.2437450713312</v>
      </c>
      <c r="D189" s="115">
        <v>57.734357818681424</v>
      </c>
      <c r="E189" s="64" t="s">
        <v>178</v>
      </c>
      <c r="F189" s="64">
        <v>67</v>
      </c>
      <c r="H189" s="42">
        <v>319</v>
      </c>
      <c r="I189" s="104">
        <v>547.3560084939998</v>
      </c>
      <c r="J189" s="115">
        <v>58.28016776096045</v>
      </c>
      <c r="K189" s="64" t="s">
        <v>178</v>
      </c>
      <c r="L189" s="64">
        <v>76</v>
      </c>
      <c r="N189" s="42">
        <v>293</v>
      </c>
      <c r="O189" s="104">
        <v>439.68178410920916</v>
      </c>
      <c r="P189" s="115">
        <v>66.63910368577471</v>
      </c>
      <c r="Q189" s="64" t="s">
        <v>178</v>
      </c>
      <c r="R189" s="64">
        <v>85</v>
      </c>
      <c r="S189" s="42">
        <v>20</v>
      </c>
      <c r="T189" s="104">
        <v>50.2</v>
      </c>
      <c r="U189" s="64">
        <v>39</v>
      </c>
      <c r="V189" s="64" t="s">
        <v>178</v>
      </c>
      <c r="W189" s="64">
        <v>68</v>
      </c>
      <c r="Y189" s="42" t="s">
        <v>288</v>
      </c>
      <c r="Z189" s="42" t="s">
        <v>288</v>
      </c>
      <c r="AA189" s="42" t="s">
        <v>288</v>
      </c>
      <c r="AB189" s="42" t="s">
        <v>288</v>
      </c>
      <c r="AC189" s="42" t="s">
        <v>288</v>
      </c>
      <c r="AE189" s="42">
        <v>108</v>
      </c>
      <c r="AF189" s="104">
        <v>72.4</v>
      </c>
      <c r="AG189" s="64">
        <v>149</v>
      </c>
      <c r="AH189" s="64" t="s">
        <v>178</v>
      </c>
      <c r="AI189" s="64">
        <v>17</v>
      </c>
    </row>
    <row r="190" spans="1:35" ht="12">
      <c r="A190" s="17" t="s">
        <v>142</v>
      </c>
      <c r="B190" s="42">
        <v>645.53</v>
      </c>
      <c r="C190" s="104">
        <v>746.0276722345687</v>
      </c>
      <c r="D190" s="115">
        <v>86.52896186363314</v>
      </c>
      <c r="E190" s="64" t="s">
        <v>178</v>
      </c>
      <c r="F190" s="64">
        <v>19</v>
      </c>
      <c r="H190" s="42">
        <v>624.12</v>
      </c>
      <c r="I190" s="104">
        <v>862.4116487197725</v>
      </c>
      <c r="J190" s="115">
        <v>72.36915235624306</v>
      </c>
      <c r="K190" s="64" t="s">
        <v>178</v>
      </c>
      <c r="L190" s="64">
        <v>46</v>
      </c>
      <c r="N190" s="42">
        <v>708.64</v>
      </c>
      <c r="O190" s="104">
        <v>705.6549051305565</v>
      </c>
      <c r="P190" s="115">
        <v>100.42302474591192</v>
      </c>
      <c r="Q190" s="64"/>
      <c r="R190" s="64">
        <v>34</v>
      </c>
      <c r="S190" s="42">
        <v>106</v>
      </c>
      <c r="T190" s="104">
        <v>75.2</v>
      </c>
      <c r="U190" s="64">
        <v>141</v>
      </c>
      <c r="V190" s="64" t="s">
        <v>178</v>
      </c>
      <c r="W190" s="64">
        <v>20</v>
      </c>
      <c r="Y190" s="42" t="s">
        <v>288</v>
      </c>
      <c r="Z190" s="42" t="s">
        <v>288</v>
      </c>
      <c r="AA190" s="42" t="s">
        <v>288</v>
      </c>
      <c r="AB190" s="42" t="s">
        <v>288</v>
      </c>
      <c r="AC190" s="42" t="s">
        <v>288</v>
      </c>
      <c r="AE190" s="42">
        <v>137</v>
      </c>
      <c r="AF190" s="104">
        <v>110.8</v>
      </c>
      <c r="AG190" s="64">
        <v>123</v>
      </c>
      <c r="AH190" s="64" t="s">
        <v>177</v>
      </c>
      <c r="AI190" s="64">
        <v>21</v>
      </c>
    </row>
    <row r="191" spans="1:35" ht="12">
      <c r="A191" s="31" t="s">
        <v>55</v>
      </c>
      <c r="B191" s="48">
        <v>6037.05</v>
      </c>
      <c r="C191" s="110">
        <v>8088.87411283963</v>
      </c>
      <c r="D191" s="120">
        <v>74.63399622473135</v>
      </c>
      <c r="E191" s="154" t="s">
        <v>178</v>
      </c>
      <c r="F191" s="154">
        <v>40</v>
      </c>
      <c r="G191" s="34"/>
      <c r="H191" s="48">
        <v>6921.57</v>
      </c>
      <c r="I191" s="110">
        <v>8046.2297132443455</v>
      </c>
      <c r="J191" s="120">
        <v>86.02252541469055</v>
      </c>
      <c r="K191" s="154" t="s">
        <v>178</v>
      </c>
      <c r="L191" s="154">
        <v>17</v>
      </c>
      <c r="M191" s="34"/>
      <c r="N191" s="42">
        <v>7658.36</v>
      </c>
      <c r="O191" s="104">
        <v>7884.003519924554</v>
      </c>
      <c r="P191" s="115">
        <v>97.13795764608292</v>
      </c>
      <c r="Q191" s="64" t="s">
        <v>177</v>
      </c>
      <c r="R191" s="64">
        <v>38</v>
      </c>
      <c r="S191" s="42">
        <v>3428</v>
      </c>
      <c r="T191" s="104">
        <v>763.6</v>
      </c>
      <c r="U191" s="64">
        <v>449</v>
      </c>
      <c r="V191" s="64" t="s">
        <v>178</v>
      </c>
      <c r="W191" s="64">
        <v>4</v>
      </c>
      <c r="X191" s="34"/>
      <c r="Y191" s="42" t="s">
        <v>288</v>
      </c>
      <c r="Z191" s="42" t="s">
        <v>288</v>
      </c>
      <c r="AA191" s="42" t="s">
        <v>288</v>
      </c>
      <c r="AB191" s="42" t="s">
        <v>288</v>
      </c>
      <c r="AC191" s="42" t="s">
        <v>288</v>
      </c>
      <c r="AD191" s="34"/>
      <c r="AE191" s="42">
        <v>2007</v>
      </c>
      <c r="AF191" s="104">
        <v>1079.6</v>
      </c>
      <c r="AG191" s="64">
        <v>186</v>
      </c>
      <c r="AH191" s="64" t="s">
        <v>178</v>
      </c>
      <c r="AI191" s="64">
        <v>11</v>
      </c>
    </row>
    <row r="192" spans="1:35" ht="12">
      <c r="A192" s="17" t="s">
        <v>143</v>
      </c>
      <c r="B192" s="42">
        <v>639</v>
      </c>
      <c r="C192" s="104">
        <v>621.6897268621406</v>
      </c>
      <c r="D192" s="115">
        <v>102.78439105391524</v>
      </c>
      <c r="E192" s="64"/>
      <c r="F192" s="64">
        <v>8</v>
      </c>
      <c r="H192" s="42">
        <v>678</v>
      </c>
      <c r="I192" s="104">
        <v>539.6817561791383</v>
      </c>
      <c r="J192" s="115">
        <v>125.62959415195596</v>
      </c>
      <c r="K192" s="64" t="s">
        <v>178</v>
      </c>
      <c r="L192" s="64">
        <v>2</v>
      </c>
      <c r="N192" s="42">
        <v>376</v>
      </c>
      <c r="O192" s="104">
        <v>374.8522734543145</v>
      </c>
      <c r="P192" s="115">
        <v>100.30618102835793</v>
      </c>
      <c r="Q192" s="64"/>
      <c r="R192" s="64">
        <v>34</v>
      </c>
      <c r="S192" s="42">
        <v>5</v>
      </c>
      <c r="T192" s="104">
        <v>51.2</v>
      </c>
      <c r="U192" s="64">
        <v>10</v>
      </c>
      <c r="V192" s="64" t="s">
        <v>178</v>
      </c>
      <c r="W192" s="64">
        <v>91</v>
      </c>
      <c r="Y192" s="42" t="s">
        <v>288</v>
      </c>
      <c r="Z192" s="42" t="s">
        <v>288</v>
      </c>
      <c r="AA192" s="42" t="s">
        <v>288</v>
      </c>
      <c r="AB192" s="42" t="s">
        <v>288</v>
      </c>
      <c r="AC192" s="42" t="s">
        <v>288</v>
      </c>
      <c r="AE192" s="42">
        <v>17</v>
      </c>
      <c r="AF192" s="104">
        <v>76.2</v>
      </c>
      <c r="AG192" s="64">
        <v>22</v>
      </c>
      <c r="AH192" s="64" t="s">
        <v>178</v>
      </c>
      <c r="AI192" s="64">
        <v>80</v>
      </c>
    </row>
    <row r="193" spans="1:35" ht="12">
      <c r="A193" s="17" t="s">
        <v>144</v>
      </c>
      <c r="B193" s="42">
        <v>3178</v>
      </c>
      <c r="C193" s="104">
        <v>3446.9241522689795</v>
      </c>
      <c r="D193" s="115">
        <v>92.19814128802466</v>
      </c>
      <c r="E193" s="64" t="s">
        <v>178</v>
      </c>
      <c r="F193" s="64">
        <v>13</v>
      </c>
      <c r="H193" s="42">
        <v>4105</v>
      </c>
      <c r="I193" s="104">
        <v>3919.5086034351993</v>
      </c>
      <c r="J193" s="115">
        <v>104.73251663237144</v>
      </c>
      <c r="K193" s="64" t="s">
        <v>178</v>
      </c>
      <c r="L193" s="64">
        <v>7</v>
      </c>
      <c r="N193" s="42">
        <v>3946</v>
      </c>
      <c r="O193" s="104">
        <v>3082.5114209294024</v>
      </c>
      <c r="P193" s="115">
        <v>128.01250218272503</v>
      </c>
      <c r="Q193" s="64" t="s">
        <v>178</v>
      </c>
      <c r="R193" s="64">
        <v>3</v>
      </c>
      <c r="S193" s="42">
        <v>374</v>
      </c>
      <c r="T193" s="104">
        <v>381</v>
      </c>
      <c r="U193" s="64">
        <v>98</v>
      </c>
      <c r="V193" s="64"/>
      <c r="W193" s="64">
        <v>31</v>
      </c>
      <c r="Y193" s="42" t="s">
        <v>288</v>
      </c>
      <c r="Z193" s="42" t="s">
        <v>288</v>
      </c>
      <c r="AA193" s="42" t="s">
        <v>288</v>
      </c>
      <c r="AB193" s="42" t="s">
        <v>288</v>
      </c>
      <c r="AC193" s="42" t="s">
        <v>288</v>
      </c>
      <c r="AE193" s="42">
        <v>604</v>
      </c>
      <c r="AF193" s="104">
        <v>542.1</v>
      </c>
      <c r="AG193" s="64">
        <v>111</v>
      </c>
      <c r="AH193" s="64" t="s">
        <v>178</v>
      </c>
      <c r="AI193" s="64">
        <v>28</v>
      </c>
    </row>
    <row r="194" spans="1:35" ht="12">
      <c r="A194" s="31" t="s">
        <v>56</v>
      </c>
      <c r="B194" s="48">
        <v>4692.82</v>
      </c>
      <c r="C194" s="110">
        <v>6921.478959065164</v>
      </c>
      <c r="D194" s="120">
        <v>67.80082736296904</v>
      </c>
      <c r="E194" s="154" t="s">
        <v>178</v>
      </c>
      <c r="F194" s="154">
        <v>56</v>
      </c>
      <c r="G194" s="34"/>
      <c r="H194" s="48">
        <v>5099.11</v>
      </c>
      <c r="I194" s="110">
        <v>7055.665931638021</v>
      </c>
      <c r="J194" s="120">
        <v>72.26971981674035</v>
      </c>
      <c r="K194" s="154" t="s">
        <v>178</v>
      </c>
      <c r="L194" s="154">
        <v>46</v>
      </c>
      <c r="M194" s="34"/>
      <c r="N194" s="42">
        <v>5992.02</v>
      </c>
      <c r="O194" s="104">
        <v>6892.42921318214</v>
      </c>
      <c r="P194" s="115">
        <v>86.93625737265377</v>
      </c>
      <c r="Q194" s="64" t="s">
        <v>178</v>
      </c>
      <c r="R194" s="64">
        <v>59</v>
      </c>
      <c r="S194" s="42">
        <v>1965</v>
      </c>
      <c r="T194" s="104">
        <v>701.2</v>
      </c>
      <c r="U194" s="64">
        <v>280</v>
      </c>
      <c r="V194" s="64" t="s">
        <v>178</v>
      </c>
      <c r="W194" s="64">
        <v>7</v>
      </c>
      <c r="X194" s="34"/>
      <c r="Y194" s="42" t="s">
        <v>288</v>
      </c>
      <c r="Z194" s="42" t="s">
        <v>288</v>
      </c>
      <c r="AA194" s="42" t="s">
        <v>288</v>
      </c>
      <c r="AB194" s="42" t="s">
        <v>288</v>
      </c>
      <c r="AC194" s="42" t="s">
        <v>288</v>
      </c>
      <c r="AD194" s="34"/>
      <c r="AE194" s="42">
        <v>1847</v>
      </c>
      <c r="AF194" s="104">
        <v>978.6</v>
      </c>
      <c r="AG194" s="64">
        <v>189</v>
      </c>
      <c r="AH194" s="64" t="s">
        <v>178</v>
      </c>
      <c r="AI194" s="64">
        <v>9</v>
      </c>
    </row>
    <row r="195" spans="1:35" ht="12">
      <c r="A195" s="17" t="s">
        <v>145</v>
      </c>
      <c r="B195" s="42">
        <v>349.62</v>
      </c>
      <c r="C195" s="104">
        <v>1250.2871173560827</v>
      </c>
      <c r="D195" s="115">
        <v>27.963177029234952</v>
      </c>
      <c r="E195" s="64" t="s">
        <v>178</v>
      </c>
      <c r="F195" s="64">
        <v>92</v>
      </c>
      <c r="H195" s="42">
        <v>361.51</v>
      </c>
      <c r="I195" s="104">
        <v>1350.8183289755625</v>
      </c>
      <c r="J195" s="115">
        <v>26.762296027931676</v>
      </c>
      <c r="K195" s="64" t="s">
        <v>178</v>
      </c>
      <c r="L195" s="64">
        <v>93</v>
      </c>
      <c r="N195" s="42">
        <v>351.18</v>
      </c>
      <c r="O195" s="104">
        <v>1331.5408754596492</v>
      </c>
      <c r="P195" s="115">
        <v>26.37395565335329</v>
      </c>
      <c r="Q195" s="64" t="s">
        <v>178</v>
      </c>
      <c r="R195" s="64">
        <v>94</v>
      </c>
      <c r="S195" s="42">
        <v>38</v>
      </c>
      <c r="T195" s="104">
        <v>135</v>
      </c>
      <c r="U195" s="64">
        <v>28</v>
      </c>
      <c r="V195" s="64" t="s">
        <v>178</v>
      </c>
      <c r="W195" s="64">
        <v>76</v>
      </c>
      <c r="Y195" s="42" t="s">
        <v>288</v>
      </c>
      <c r="Z195" s="42" t="s">
        <v>288</v>
      </c>
      <c r="AA195" s="42" t="s">
        <v>288</v>
      </c>
      <c r="AB195" s="42" t="s">
        <v>288</v>
      </c>
      <c r="AC195" s="42" t="s">
        <v>288</v>
      </c>
      <c r="AE195" s="42">
        <v>95</v>
      </c>
      <c r="AF195" s="104">
        <v>191.4</v>
      </c>
      <c r="AG195" s="64">
        <v>50</v>
      </c>
      <c r="AH195" s="64" t="s">
        <v>178</v>
      </c>
      <c r="AI195" s="64">
        <v>67</v>
      </c>
    </row>
    <row r="196" spans="1:35" ht="12">
      <c r="A196" s="31" t="s">
        <v>146</v>
      </c>
      <c r="B196" s="48">
        <v>6352.63</v>
      </c>
      <c r="C196" s="110">
        <v>7156.339522546418</v>
      </c>
      <c r="D196" s="120">
        <v>88.76926506890443</v>
      </c>
      <c r="E196" s="154" t="s">
        <v>178</v>
      </c>
      <c r="F196" s="154">
        <v>15</v>
      </c>
      <c r="G196" s="34"/>
      <c r="H196" s="48">
        <v>6014.32</v>
      </c>
      <c r="I196" s="110">
        <v>6997.017381014464</v>
      </c>
      <c r="J196" s="120">
        <v>85.95548177883778</v>
      </c>
      <c r="K196" s="154" t="s">
        <v>178</v>
      </c>
      <c r="L196" s="154">
        <v>17</v>
      </c>
      <c r="M196" s="34"/>
      <c r="N196" s="42">
        <v>6883.23</v>
      </c>
      <c r="O196" s="104">
        <v>7655.730795788108</v>
      </c>
      <c r="P196" s="115">
        <v>89.90950940682099</v>
      </c>
      <c r="Q196" s="64" t="s">
        <v>178</v>
      </c>
      <c r="R196" s="64">
        <v>52</v>
      </c>
      <c r="S196" s="42">
        <v>1150</v>
      </c>
      <c r="T196" s="104">
        <v>714.2</v>
      </c>
      <c r="U196" s="64">
        <v>161</v>
      </c>
      <c r="V196" s="64" t="s">
        <v>178</v>
      </c>
      <c r="W196" s="64">
        <v>17</v>
      </c>
      <c r="X196" s="34"/>
      <c r="Y196" s="42" t="s">
        <v>288</v>
      </c>
      <c r="Z196" s="42" t="s">
        <v>288</v>
      </c>
      <c r="AA196" s="42" t="s">
        <v>288</v>
      </c>
      <c r="AB196" s="42" t="s">
        <v>288</v>
      </c>
      <c r="AC196" s="42" t="s">
        <v>288</v>
      </c>
      <c r="AD196" s="34"/>
      <c r="AE196" s="42">
        <v>1401</v>
      </c>
      <c r="AF196" s="104">
        <v>982.6</v>
      </c>
      <c r="AG196" s="64">
        <v>143</v>
      </c>
      <c r="AH196" s="64" t="s">
        <v>178</v>
      </c>
      <c r="AI196" s="64">
        <v>18</v>
      </c>
    </row>
    <row r="197" spans="1:35" ht="12">
      <c r="A197" s="17" t="s">
        <v>147</v>
      </c>
      <c r="B197" s="42">
        <v>3264</v>
      </c>
      <c r="C197" s="104">
        <v>4123.875188185532</v>
      </c>
      <c r="D197" s="115">
        <v>79.14885516785318</v>
      </c>
      <c r="E197" s="64" t="s">
        <v>178</v>
      </c>
      <c r="F197" s="64">
        <v>30</v>
      </c>
      <c r="H197" s="42">
        <v>2913</v>
      </c>
      <c r="I197" s="104">
        <v>4321.8687147070605</v>
      </c>
      <c r="J197" s="115">
        <v>67.40139954013956</v>
      </c>
      <c r="K197" s="64" t="s">
        <v>178</v>
      </c>
      <c r="L197" s="64">
        <v>59</v>
      </c>
      <c r="N197" s="42">
        <v>3689</v>
      </c>
      <c r="O197" s="104">
        <v>4006.2115098196928</v>
      </c>
      <c r="P197" s="115">
        <v>92.08200792588784</v>
      </c>
      <c r="Q197" s="64" t="s">
        <v>178</v>
      </c>
      <c r="R197" s="64">
        <v>48</v>
      </c>
      <c r="S197" s="42">
        <v>742</v>
      </c>
      <c r="T197" s="104">
        <v>413.9</v>
      </c>
      <c r="U197" s="64">
        <v>179</v>
      </c>
      <c r="V197" s="64" t="s">
        <v>178</v>
      </c>
      <c r="W197" s="64">
        <v>14</v>
      </c>
      <c r="Y197" s="42" t="s">
        <v>288</v>
      </c>
      <c r="Z197" s="42" t="s">
        <v>288</v>
      </c>
      <c r="AA197" s="42" t="s">
        <v>288</v>
      </c>
      <c r="AB197" s="42" t="s">
        <v>288</v>
      </c>
      <c r="AC197" s="42" t="s">
        <v>288</v>
      </c>
      <c r="AE197" s="42">
        <v>992</v>
      </c>
      <c r="AF197" s="104">
        <v>591.7</v>
      </c>
      <c r="AG197" s="64">
        <v>168</v>
      </c>
      <c r="AH197" s="64" t="s">
        <v>178</v>
      </c>
      <c r="AI197" s="64">
        <v>12</v>
      </c>
    </row>
    <row r="198" spans="1:35" ht="12">
      <c r="A198" s="17" t="s">
        <v>148</v>
      </c>
      <c r="B198" s="42">
        <v>1155.97</v>
      </c>
      <c r="C198" s="104">
        <v>1609.485626209764</v>
      </c>
      <c r="D198" s="115">
        <v>71.82232516870845</v>
      </c>
      <c r="E198" s="64" t="s">
        <v>178</v>
      </c>
      <c r="F198" s="64">
        <v>46</v>
      </c>
      <c r="H198" s="42">
        <v>1019</v>
      </c>
      <c r="I198" s="104">
        <v>1529.2961072106455</v>
      </c>
      <c r="J198" s="115">
        <v>66.63196193303608</v>
      </c>
      <c r="K198" s="64" t="s">
        <v>178</v>
      </c>
      <c r="L198" s="64">
        <v>59</v>
      </c>
      <c r="N198" s="42">
        <v>1154.72</v>
      </c>
      <c r="O198" s="104">
        <v>1116.513350502061</v>
      </c>
      <c r="P198" s="115">
        <v>103.4219608283912</v>
      </c>
      <c r="Q198" s="64"/>
      <c r="R198" s="64">
        <v>28</v>
      </c>
      <c r="S198" s="42">
        <v>111</v>
      </c>
      <c r="T198" s="104">
        <v>143.3</v>
      </c>
      <c r="U198" s="64">
        <v>77</v>
      </c>
      <c r="V198" s="64" t="s">
        <v>178</v>
      </c>
      <c r="W198" s="64">
        <v>45</v>
      </c>
      <c r="Y198" s="42" t="s">
        <v>288</v>
      </c>
      <c r="Z198" s="42" t="s">
        <v>288</v>
      </c>
      <c r="AA198" s="42" t="s">
        <v>288</v>
      </c>
      <c r="AB198" s="42" t="s">
        <v>288</v>
      </c>
      <c r="AC198" s="42" t="s">
        <v>288</v>
      </c>
      <c r="AE198" s="42">
        <v>177</v>
      </c>
      <c r="AF198" s="104">
        <v>204.3</v>
      </c>
      <c r="AG198" s="64">
        <v>87</v>
      </c>
      <c r="AH198" s="64"/>
      <c r="AI198" s="64">
        <v>41</v>
      </c>
    </row>
    <row r="199" spans="1:35" ht="12">
      <c r="A199" s="17" t="s">
        <v>149</v>
      </c>
      <c r="B199" s="42">
        <v>458</v>
      </c>
      <c r="C199" s="104">
        <v>863.4579539751953</v>
      </c>
      <c r="D199" s="115">
        <v>53.04253645373878</v>
      </c>
      <c r="E199" s="64" t="s">
        <v>178</v>
      </c>
      <c r="F199" s="64">
        <v>74</v>
      </c>
      <c r="H199" s="42">
        <v>589</v>
      </c>
      <c r="I199" s="104">
        <v>924.383206355186</v>
      </c>
      <c r="J199" s="115">
        <v>63.71816319796727</v>
      </c>
      <c r="K199" s="64" t="s">
        <v>178</v>
      </c>
      <c r="L199" s="64">
        <v>67</v>
      </c>
      <c r="N199" s="42">
        <v>417</v>
      </c>
      <c r="O199" s="104">
        <v>578.1989089513966</v>
      </c>
      <c r="P199" s="115">
        <v>72.1205096627142</v>
      </c>
      <c r="Q199" s="64" t="s">
        <v>178</v>
      </c>
      <c r="R199" s="64">
        <v>79</v>
      </c>
      <c r="S199" s="42">
        <v>91</v>
      </c>
      <c r="T199" s="104">
        <v>80.7</v>
      </c>
      <c r="U199" s="64">
        <v>113</v>
      </c>
      <c r="V199" s="64"/>
      <c r="W199" s="64">
        <v>28</v>
      </c>
      <c r="Y199" s="42" t="s">
        <v>288</v>
      </c>
      <c r="Z199" s="42" t="s">
        <v>288</v>
      </c>
      <c r="AA199" s="42" t="s">
        <v>288</v>
      </c>
      <c r="AB199" s="42" t="s">
        <v>288</v>
      </c>
      <c r="AC199" s="42" t="s">
        <v>288</v>
      </c>
      <c r="AE199" s="42">
        <v>89</v>
      </c>
      <c r="AF199" s="104">
        <v>121.1</v>
      </c>
      <c r="AG199" s="64">
        <v>74</v>
      </c>
      <c r="AH199" s="64" t="s">
        <v>178</v>
      </c>
      <c r="AI199" s="64">
        <v>49</v>
      </c>
    </row>
    <row r="200" spans="1:35" ht="12">
      <c r="A200" s="17" t="s">
        <v>59</v>
      </c>
      <c r="B200" s="42">
        <v>276</v>
      </c>
      <c r="C200" s="104">
        <v>649.3203813893468</v>
      </c>
      <c r="D200" s="115">
        <v>42.505981316872344</v>
      </c>
      <c r="E200" s="64" t="s">
        <v>178</v>
      </c>
      <c r="F200" s="64">
        <v>84</v>
      </c>
      <c r="H200" s="42">
        <v>299</v>
      </c>
      <c r="I200" s="104">
        <v>622.9117434240926</v>
      </c>
      <c r="J200" s="115">
        <v>48.000379372593386</v>
      </c>
      <c r="K200" s="64" t="s">
        <v>178</v>
      </c>
      <c r="L200" s="64">
        <v>86</v>
      </c>
      <c r="N200" s="42">
        <v>468</v>
      </c>
      <c r="O200" s="104">
        <v>513.9431560840998</v>
      </c>
      <c r="P200" s="115">
        <v>91.06065417153219</v>
      </c>
      <c r="Q200" s="64" t="s">
        <v>177</v>
      </c>
      <c r="R200" s="64">
        <v>51</v>
      </c>
      <c r="S200" s="42">
        <v>20</v>
      </c>
      <c r="T200" s="104">
        <v>62</v>
      </c>
      <c r="U200" s="64">
        <v>32</v>
      </c>
      <c r="V200" s="64" t="s">
        <v>178</v>
      </c>
      <c r="W200" s="64">
        <v>72</v>
      </c>
      <c r="Y200" s="42" t="s">
        <v>288</v>
      </c>
      <c r="Z200" s="42" t="s">
        <v>288</v>
      </c>
      <c r="AA200" s="42" t="s">
        <v>288</v>
      </c>
      <c r="AB200" s="42" t="s">
        <v>288</v>
      </c>
      <c r="AC200" s="42" t="s">
        <v>288</v>
      </c>
      <c r="AE200" s="42">
        <v>100</v>
      </c>
      <c r="AF200" s="104">
        <v>89.3</v>
      </c>
      <c r="AG200" s="64">
        <v>112</v>
      </c>
      <c r="AH200" s="64"/>
      <c r="AI200" s="64">
        <v>27</v>
      </c>
    </row>
    <row r="201" spans="1:35" ht="12">
      <c r="A201" s="17" t="s">
        <v>150</v>
      </c>
      <c r="B201" s="42">
        <v>211.69</v>
      </c>
      <c r="C201" s="104">
        <v>393.73682701268905</v>
      </c>
      <c r="D201" s="115">
        <v>53.76433837954858</v>
      </c>
      <c r="E201" s="64" t="s">
        <v>178</v>
      </c>
      <c r="F201" s="64">
        <v>73</v>
      </c>
      <c r="H201" s="42">
        <v>235.89</v>
      </c>
      <c r="I201" s="104">
        <v>457.13213187982194</v>
      </c>
      <c r="J201" s="115">
        <v>51.60214816446428</v>
      </c>
      <c r="K201" s="64" t="s">
        <v>178</v>
      </c>
      <c r="L201" s="64">
        <v>83</v>
      </c>
      <c r="N201" s="42">
        <v>308.87</v>
      </c>
      <c r="O201" s="104">
        <v>321.37077035624606</v>
      </c>
      <c r="P201" s="115">
        <v>96.11017195422326</v>
      </c>
      <c r="Q201" s="64"/>
      <c r="R201" s="64">
        <v>40</v>
      </c>
      <c r="S201" s="42">
        <v>29</v>
      </c>
      <c r="T201" s="104">
        <v>38.3</v>
      </c>
      <c r="U201" s="64">
        <v>77</v>
      </c>
      <c r="V201" s="64"/>
      <c r="W201" s="64">
        <v>45</v>
      </c>
      <c r="Y201" s="42" t="s">
        <v>288</v>
      </c>
      <c r="Z201" s="42" t="s">
        <v>288</v>
      </c>
      <c r="AA201" s="42" t="s">
        <v>288</v>
      </c>
      <c r="AB201" s="42" t="s">
        <v>288</v>
      </c>
      <c r="AC201" s="42" t="s">
        <v>288</v>
      </c>
      <c r="AE201" s="42">
        <v>120</v>
      </c>
      <c r="AF201" s="104">
        <v>62.6</v>
      </c>
      <c r="AG201" s="64">
        <v>191</v>
      </c>
      <c r="AH201" s="64" t="s">
        <v>178</v>
      </c>
      <c r="AI201" s="64">
        <v>8</v>
      </c>
    </row>
    <row r="202" spans="1:35" ht="12">
      <c r="A202" s="17" t="s">
        <v>151</v>
      </c>
      <c r="B202" s="42">
        <v>784.51</v>
      </c>
      <c r="C202" s="104">
        <v>1388.440389992114</v>
      </c>
      <c r="D202" s="115">
        <v>56.50296589286457</v>
      </c>
      <c r="E202" s="64" t="s">
        <v>178</v>
      </c>
      <c r="F202" s="64">
        <v>72</v>
      </c>
      <c r="H202" s="42">
        <v>955.81</v>
      </c>
      <c r="I202" s="104">
        <v>1238.1809445187982</v>
      </c>
      <c r="J202" s="115">
        <v>77.19469470364545</v>
      </c>
      <c r="K202" s="64" t="s">
        <v>178</v>
      </c>
      <c r="L202" s="64">
        <v>34</v>
      </c>
      <c r="N202" s="42">
        <v>782.42</v>
      </c>
      <c r="O202" s="104">
        <v>886.481443773225</v>
      </c>
      <c r="P202" s="115">
        <v>88.26129475081879</v>
      </c>
      <c r="Q202" s="64" t="s">
        <v>178</v>
      </c>
      <c r="R202" s="64">
        <v>57</v>
      </c>
      <c r="S202" s="42">
        <v>98</v>
      </c>
      <c r="T202" s="104">
        <v>111</v>
      </c>
      <c r="U202" s="64">
        <v>88</v>
      </c>
      <c r="V202" s="64"/>
      <c r="W202" s="64">
        <v>38</v>
      </c>
      <c r="Y202" s="42" t="s">
        <v>288</v>
      </c>
      <c r="Z202" s="42" t="s">
        <v>288</v>
      </c>
      <c r="AA202" s="42" t="s">
        <v>288</v>
      </c>
      <c r="AB202" s="42" t="s">
        <v>288</v>
      </c>
      <c r="AC202" s="42" t="s">
        <v>288</v>
      </c>
      <c r="AE202" s="42">
        <v>94</v>
      </c>
      <c r="AF202" s="104">
        <v>164.9</v>
      </c>
      <c r="AG202" s="64">
        <v>57</v>
      </c>
      <c r="AH202" s="64" t="s">
        <v>178</v>
      </c>
      <c r="AI202" s="64">
        <v>61</v>
      </c>
    </row>
    <row r="203" spans="1:35" ht="12">
      <c r="A203" s="31" t="s">
        <v>60</v>
      </c>
      <c r="B203" s="48">
        <v>1855</v>
      </c>
      <c r="C203" s="110">
        <v>2472.943580184959</v>
      </c>
      <c r="D203" s="120">
        <v>75.01182052286283</v>
      </c>
      <c r="E203" s="154" t="s">
        <v>178</v>
      </c>
      <c r="F203" s="154">
        <v>40</v>
      </c>
      <c r="G203" s="34"/>
      <c r="H203" s="48">
        <v>1284</v>
      </c>
      <c r="I203" s="110">
        <v>1585.5950975099447</v>
      </c>
      <c r="J203" s="120">
        <v>80.97905966134881</v>
      </c>
      <c r="K203" s="154" t="s">
        <v>178</v>
      </c>
      <c r="L203" s="154">
        <v>25</v>
      </c>
      <c r="M203" s="34"/>
      <c r="N203" s="42">
        <v>1318</v>
      </c>
      <c r="O203" s="104">
        <v>1639.5175767728813</v>
      </c>
      <c r="P203" s="115">
        <v>80.38950107471642</v>
      </c>
      <c r="Q203" s="64" t="s">
        <v>178</v>
      </c>
      <c r="R203" s="64">
        <v>67</v>
      </c>
      <c r="S203" s="42">
        <v>120</v>
      </c>
      <c r="T203" s="104">
        <v>277.8</v>
      </c>
      <c r="U203" s="64">
        <v>43</v>
      </c>
      <c r="V203" s="64" t="s">
        <v>178</v>
      </c>
      <c r="W203" s="64">
        <v>63</v>
      </c>
      <c r="X203" s="34"/>
      <c r="Y203" s="42" t="s">
        <v>288</v>
      </c>
      <c r="Z203" s="42" t="s">
        <v>288</v>
      </c>
      <c r="AA203" s="42" t="s">
        <v>288</v>
      </c>
      <c r="AB203" s="42" t="s">
        <v>288</v>
      </c>
      <c r="AC203" s="42" t="s">
        <v>288</v>
      </c>
      <c r="AD203" s="34"/>
      <c r="AE203" s="42">
        <v>33</v>
      </c>
      <c r="AF203" s="104">
        <v>257.5</v>
      </c>
      <c r="AG203" s="64">
        <v>13</v>
      </c>
      <c r="AH203" s="64" t="s">
        <v>178</v>
      </c>
      <c r="AI203" s="64">
        <v>87</v>
      </c>
    </row>
    <row r="204" spans="1:35" ht="12">
      <c r="A204" s="17" t="s">
        <v>152</v>
      </c>
      <c r="B204" s="42">
        <v>738</v>
      </c>
      <c r="C204" s="104">
        <v>967.0729084522187</v>
      </c>
      <c r="D204" s="115">
        <v>76.31275714063322</v>
      </c>
      <c r="E204" s="64" t="s">
        <v>178</v>
      </c>
      <c r="F204" s="64">
        <v>37</v>
      </c>
      <c r="H204" s="42">
        <v>857</v>
      </c>
      <c r="I204" s="104">
        <v>1309.8995532914605</v>
      </c>
      <c r="J204" s="115">
        <v>65.42486390246997</v>
      </c>
      <c r="K204" s="64" t="s">
        <v>178</v>
      </c>
      <c r="L204" s="64">
        <v>65</v>
      </c>
      <c r="N204" s="42">
        <v>766</v>
      </c>
      <c r="O204" s="104">
        <v>798.5580784763189</v>
      </c>
      <c r="P204" s="115">
        <v>95.92289160251926</v>
      </c>
      <c r="Q204" s="64"/>
      <c r="R204" s="64">
        <v>40</v>
      </c>
      <c r="S204" s="42">
        <v>83</v>
      </c>
      <c r="T204" s="104">
        <v>104.7</v>
      </c>
      <c r="U204" s="64">
        <v>79</v>
      </c>
      <c r="V204" s="64" t="s">
        <v>177</v>
      </c>
      <c r="W204" s="64">
        <v>43</v>
      </c>
      <c r="Y204" s="42" t="s">
        <v>288</v>
      </c>
      <c r="Z204" s="42" t="s">
        <v>288</v>
      </c>
      <c r="AA204" s="42" t="s">
        <v>288</v>
      </c>
      <c r="AB204" s="42" t="s">
        <v>288</v>
      </c>
      <c r="AC204" s="42" t="s">
        <v>288</v>
      </c>
      <c r="AE204" s="42">
        <v>104</v>
      </c>
      <c r="AF204" s="104">
        <v>166.2</v>
      </c>
      <c r="AG204" s="64">
        <v>63</v>
      </c>
      <c r="AH204" s="64" t="s">
        <v>178</v>
      </c>
      <c r="AI204" s="64">
        <v>56</v>
      </c>
    </row>
    <row r="205" spans="1:35" ht="12">
      <c r="A205" s="17" t="s">
        <v>153</v>
      </c>
      <c r="B205" s="42">
        <v>143</v>
      </c>
      <c r="C205" s="104">
        <v>297.02953616746714</v>
      </c>
      <c r="D205" s="115">
        <v>48.14336036917746</v>
      </c>
      <c r="E205" s="64" t="s">
        <v>178</v>
      </c>
      <c r="F205" s="64">
        <v>79</v>
      </c>
      <c r="H205" s="42">
        <v>199</v>
      </c>
      <c r="I205" s="104">
        <v>276.3441971786475</v>
      </c>
      <c r="J205" s="115">
        <v>72.0116441856577</v>
      </c>
      <c r="K205" s="64" t="s">
        <v>178</v>
      </c>
      <c r="L205" s="64">
        <v>46</v>
      </c>
      <c r="N205" s="42">
        <v>146</v>
      </c>
      <c r="O205" s="104">
        <v>196.3397205768353</v>
      </c>
      <c r="P205" s="115">
        <v>74.36090851665675</v>
      </c>
      <c r="Q205" s="64" t="s">
        <v>178</v>
      </c>
      <c r="R205" s="64">
        <v>75</v>
      </c>
      <c r="S205" s="42">
        <v>3</v>
      </c>
      <c r="T205" s="104">
        <v>23.3</v>
      </c>
      <c r="U205" s="64">
        <v>13</v>
      </c>
      <c r="V205" s="64" t="s">
        <v>178</v>
      </c>
      <c r="W205" s="64">
        <v>88</v>
      </c>
      <c r="Y205" s="42" t="s">
        <v>288</v>
      </c>
      <c r="Z205" s="42" t="s">
        <v>288</v>
      </c>
      <c r="AA205" s="42" t="s">
        <v>288</v>
      </c>
      <c r="AB205" s="42" t="s">
        <v>288</v>
      </c>
      <c r="AC205" s="42" t="s">
        <v>288</v>
      </c>
      <c r="AE205" s="42">
        <v>42</v>
      </c>
      <c r="AF205" s="104">
        <v>36</v>
      </c>
      <c r="AG205" s="64">
        <v>117</v>
      </c>
      <c r="AH205" s="64"/>
      <c r="AI205" s="64">
        <v>23</v>
      </c>
    </row>
    <row r="206" spans="1:35" ht="12">
      <c r="A206" s="17" t="s">
        <v>154</v>
      </c>
      <c r="B206" s="42">
        <v>2505.5</v>
      </c>
      <c r="C206" s="104">
        <v>3674.877052118431</v>
      </c>
      <c r="D206" s="115">
        <v>68.1791516958553</v>
      </c>
      <c r="E206" s="64" t="s">
        <v>178</v>
      </c>
      <c r="F206" s="64">
        <v>56</v>
      </c>
      <c r="H206" s="42">
        <v>3025.11</v>
      </c>
      <c r="I206" s="104">
        <v>3915.908834921472</v>
      </c>
      <c r="J206" s="115">
        <v>77.25179843367484</v>
      </c>
      <c r="K206" s="64" t="s">
        <v>178</v>
      </c>
      <c r="L206" s="64">
        <v>34</v>
      </c>
      <c r="N206" s="42">
        <v>2617.89</v>
      </c>
      <c r="O206" s="104">
        <v>2773.0164129076993</v>
      </c>
      <c r="P206" s="115">
        <v>94.4058602687808</v>
      </c>
      <c r="Q206" s="64" t="s">
        <v>178</v>
      </c>
      <c r="R206" s="64">
        <v>44</v>
      </c>
      <c r="S206" s="42">
        <v>181</v>
      </c>
      <c r="T206" s="104">
        <v>364.5</v>
      </c>
      <c r="U206" s="64">
        <v>50</v>
      </c>
      <c r="V206" s="64" t="s">
        <v>178</v>
      </c>
      <c r="W206" s="64">
        <v>59</v>
      </c>
      <c r="Y206" s="42" t="s">
        <v>288</v>
      </c>
      <c r="Z206" s="42" t="s">
        <v>288</v>
      </c>
      <c r="AA206" s="42" t="s">
        <v>288</v>
      </c>
      <c r="AB206" s="42" t="s">
        <v>288</v>
      </c>
      <c r="AC206" s="42" t="s">
        <v>288</v>
      </c>
      <c r="AE206" s="42">
        <v>318</v>
      </c>
      <c r="AF206" s="104">
        <v>542</v>
      </c>
      <c r="AG206" s="64">
        <v>59</v>
      </c>
      <c r="AH206" s="64" t="s">
        <v>178</v>
      </c>
      <c r="AI206" s="64">
        <v>58</v>
      </c>
    </row>
    <row r="207" spans="1:35" ht="12">
      <c r="A207" s="17" t="s">
        <v>62</v>
      </c>
      <c r="B207" s="42">
        <v>693.08</v>
      </c>
      <c r="C207" s="104">
        <v>1181.210481038067</v>
      </c>
      <c r="D207" s="115">
        <v>58.67540215109758</v>
      </c>
      <c r="E207" s="64" t="s">
        <v>178</v>
      </c>
      <c r="F207" s="64">
        <v>66</v>
      </c>
      <c r="H207" s="42">
        <v>529.39</v>
      </c>
      <c r="I207" s="104">
        <v>1040.1773540237432</v>
      </c>
      <c r="J207" s="115">
        <v>50.89420548833792</v>
      </c>
      <c r="K207" s="64" t="s">
        <v>178</v>
      </c>
      <c r="L207" s="64">
        <v>85</v>
      </c>
      <c r="N207" s="42">
        <v>636.4</v>
      </c>
      <c r="O207" s="104">
        <v>704.5533925652419</v>
      </c>
      <c r="P207" s="115">
        <v>90.3267242363139</v>
      </c>
      <c r="Q207" s="64" t="s">
        <v>177</v>
      </c>
      <c r="R207" s="64">
        <v>52</v>
      </c>
      <c r="S207" s="42">
        <v>52</v>
      </c>
      <c r="T207" s="104">
        <v>102.7</v>
      </c>
      <c r="U207" s="64">
        <v>51</v>
      </c>
      <c r="V207" s="64" t="s">
        <v>178</v>
      </c>
      <c r="W207" s="64">
        <v>58</v>
      </c>
      <c r="Y207" s="42" t="s">
        <v>288</v>
      </c>
      <c r="Z207" s="42" t="s">
        <v>288</v>
      </c>
      <c r="AA207" s="42" t="s">
        <v>288</v>
      </c>
      <c r="AB207" s="42" t="s">
        <v>288</v>
      </c>
      <c r="AC207" s="42" t="s">
        <v>288</v>
      </c>
      <c r="AE207" s="42">
        <v>7</v>
      </c>
      <c r="AF207" s="104">
        <v>147.1</v>
      </c>
      <c r="AG207" s="64">
        <v>5</v>
      </c>
      <c r="AH207" s="64" t="s">
        <v>178</v>
      </c>
      <c r="AI207" s="64">
        <v>89</v>
      </c>
    </row>
    <row r="208" spans="1:35" ht="12">
      <c r="A208" s="31" t="s">
        <v>155</v>
      </c>
      <c r="B208" s="48">
        <v>1351.43</v>
      </c>
      <c r="C208" s="110">
        <v>1644.023944368772</v>
      </c>
      <c r="D208" s="120">
        <v>82.20257403360908</v>
      </c>
      <c r="E208" s="154" t="s">
        <v>178</v>
      </c>
      <c r="F208" s="154">
        <v>23</v>
      </c>
      <c r="G208" s="34"/>
      <c r="H208" s="48">
        <v>1531.01</v>
      </c>
      <c r="I208" s="110">
        <v>2144.533598319877</v>
      </c>
      <c r="J208" s="120">
        <v>71.39128065885568</v>
      </c>
      <c r="K208" s="154" t="s">
        <v>178</v>
      </c>
      <c r="L208" s="154">
        <v>50</v>
      </c>
      <c r="M208" s="34"/>
      <c r="N208" s="42">
        <v>1981.8</v>
      </c>
      <c r="O208" s="104">
        <v>2073.377870766635</v>
      </c>
      <c r="P208" s="115">
        <v>95.58315577407151</v>
      </c>
      <c r="Q208" s="64" t="s">
        <v>177</v>
      </c>
      <c r="R208" s="64">
        <v>40</v>
      </c>
      <c r="S208" s="42">
        <v>41</v>
      </c>
      <c r="T208" s="104">
        <v>210.3</v>
      </c>
      <c r="U208" s="64">
        <v>19</v>
      </c>
      <c r="V208" s="64" t="s">
        <v>178</v>
      </c>
      <c r="W208" s="64">
        <v>83</v>
      </c>
      <c r="X208" s="34"/>
      <c r="Y208" s="42" t="s">
        <v>288</v>
      </c>
      <c r="Z208" s="42" t="s">
        <v>288</v>
      </c>
      <c r="AA208" s="42" t="s">
        <v>288</v>
      </c>
      <c r="AB208" s="42" t="s">
        <v>288</v>
      </c>
      <c r="AC208" s="42" t="s">
        <v>288</v>
      </c>
      <c r="AD208" s="34"/>
      <c r="AE208" s="42">
        <v>151</v>
      </c>
      <c r="AF208" s="104">
        <v>300.2</v>
      </c>
      <c r="AG208" s="64">
        <v>50</v>
      </c>
      <c r="AH208" s="64" t="s">
        <v>178</v>
      </c>
      <c r="AI208" s="64">
        <v>67</v>
      </c>
    </row>
    <row r="209" spans="1:35" ht="12">
      <c r="A209" s="18" t="s">
        <v>63</v>
      </c>
      <c r="B209" s="44">
        <v>3408.74</v>
      </c>
      <c r="C209" s="135">
        <v>4172.228833608144</v>
      </c>
      <c r="D209" s="66">
        <v>81.70069610137183</v>
      </c>
      <c r="E209" s="65" t="s">
        <v>178</v>
      </c>
      <c r="F209" s="65">
        <v>23</v>
      </c>
      <c r="G209" s="21"/>
      <c r="H209" s="44">
        <v>2658.91</v>
      </c>
      <c r="I209" s="135">
        <v>3668.6712573399823</v>
      </c>
      <c r="J209" s="66">
        <v>72.47610411208872</v>
      </c>
      <c r="K209" s="65" t="s">
        <v>178</v>
      </c>
      <c r="L209" s="65">
        <v>46</v>
      </c>
      <c r="M209" s="21"/>
      <c r="N209" s="44">
        <v>2674.33</v>
      </c>
      <c r="O209" s="135">
        <v>3461.28799287714</v>
      </c>
      <c r="P209" s="66">
        <v>77.26401286178461</v>
      </c>
      <c r="Q209" s="65" t="s">
        <v>178</v>
      </c>
      <c r="R209" s="65">
        <v>71</v>
      </c>
      <c r="S209" s="44">
        <v>153</v>
      </c>
      <c r="T209" s="135">
        <v>380.8</v>
      </c>
      <c r="U209" s="65">
        <v>40</v>
      </c>
      <c r="V209" s="65" t="s">
        <v>178</v>
      </c>
      <c r="W209" s="65">
        <v>67</v>
      </c>
      <c r="X209" s="21"/>
      <c r="Y209" s="44" t="s">
        <v>288</v>
      </c>
      <c r="Z209" s="44" t="s">
        <v>288</v>
      </c>
      <c r="AA209" s="44" t="s">
        <v>288</v>
      </c>
      <c r="AB209" s="44" t="s">
        <v>288</v>
      </c>
      <c r="AC209" s="44" t="s">
        <v>288</v>
      </c>
      <c r="AD209" s="21"/>
      <c r="AE209" s="44">
        <v>326</v>
      </c>
      <c r="AF209" s="135">
        <v>506.1</v>
      </c>
      <c r="AG209" s="65">
        <v>64</v>
      </c>
      <c r="AH209" s="65" t="s">
        <v>178</v>
      </c>
      <c r="AI209" s="65">
        <v>55</v>
      </c>
    </row>
    <row r="210" spans="1:35" ht="12">
      <c r="A210" s="14" t="s">
        <v>65</v>
      </c>
      <c r="B210" s="40">
        <v>680.85</v>
      </c>
      <c r="C210" s="136">
        <v>980.8882357158219</v>
      </c>
      <c r="D210" s="63">
        <v>69.41157771182124</v>
      </c>
      <c r="E210" s="62" t="s">
        <v>178</v>
      </c>
      <c r="F210" s="62">
        <v>52</v>
      </c>
      <c r="G210" s="21"/>
      <c r="H210" s="40">
        <v>812.08</v>
      </c>
      <c r="I210" s="136">
        <v>1501.8269750066336</v>
      </c>
      <c r="J210" s="63">
        <v>54.07280688885036</v>
      </c>
      <c r="K210" s="62" t="s">
        <v>178</v>
      </c>
      <c r="L210" s="62">
        <v>82</v>
      </c>
      <c r="M210" s="21"/>
      <c r="N210" s="40">
        <v>849.93</v>
      </c>
      <c r="O210" s="136">
        <v>964.0473534440594</v>
      </c>
      <c r="P210" s="63">
        <v>88.16268173587376</v>
      </c>
      <c r="Q210" s="62" t="s">
        <v>178</v>
      </c>
      <c r="R210" s="62">
        <v>57</v>
      </c>
      <c r="S210" s="42">
        <v>31</v>
      </c>
      <c r="T210" s="104">
        <v>123.8</v>
      </c>
      <c r="U210" s="64">
        <v>25</v>
      </c>
      <c r="V210" s="64" t="s">
        <v>178</v>
      </c>
      <c r="W210" s="64">
        <v>80</v>
      </c>
      <c r="Y210" s="42" t="s">
        <v>288</v>
      </c>
      <c r="Z210" s="42" t="s">
        <v>288</v>
      </c>
      <c r="AA210" s="42" t="s">
        <v>288</v>
      </c>
      <c r="AB210" s="42" t="s">
        <v>288</v>
      </c>
      <c r="AC210" s="42" t="s">
        <v>288</v>
      </c>
      <c r="AE210" s="42">
        <v>33</v>
      </c>
      <c r="AF210" s="104">
        <v>191.9</v>
      </c>
      <c r="AG210" s="64">
        <v>17</v>
      </c>
      <c r="AH210" s="64" t="s">
        <v>178</v>
      </c>
      <c r="AI210" s="64">
        <v>84</v>
      </c>
    </row>
    <row r="211" spans="1:35" ht="12">
      <c r="A211" s="31" t="s">
        <v>66</v>
      </c>
      <c r="B211" s="48">
        <v>3230.76</v>
      </c>
      <c r="C211" s="110">
        <v>3087.7256434152982</v>
      </c>
      <c r="D211" s="120">
        <v>104.63235316549995</v>
      </c>
      <c r="E211" s="154" t="s">
        <v>177</v>
      </c>
      <c r="F211" s="154">
        <v>5</v>
      </c>
      <c r="G211" s="34"/>
      <c r="H211" s="48">
        <v>4270.99</v>
      </c>
      <c r="I211" s="110">
        <v>4003.0787721529723</v>
      </c>
      <c r="J211" s="120">
        <v>106.69262942589903</v>
      </c>
      <c r="K211" s="154" t="s">
        <v>178</v>
      </c>
      <c r="L211" s="154">
        <v>3</v>
      </c>
      <c r="M211" s="34"/>
      <c r="N211" s="48">
        <v>4052.81</v>
      </c>
      <c r="O211" s="110">
        <v>3439.93436621272</v>
      </c>
      <c r="P211" s="120">
        <v>117.81649207633112</v>
      </c>
      <c r="Q211" s="154" t="s">
        <v>178</v>
      </c>
      <c r="R211" s="154">
        <v>8</v>
      </c>
      <c r="S211" s="42">
        <v>448</v>
      </c>
      <c r="T211" s="104">
        <v>383.9</v>
      </c>
      <c r="U211" s="64">
        <v>117</v>
      </c>
      <c r="V211" s="64" t="s">
        <v>178</v>
      </c>
      <c r="W211" s="64">
        <v>27</v>
      </c>
      <c r="X211" s="34"/>
      <c r="Y211" s="42" t="s">
        <v>288</v>
      </c>
      <c r="Z211" s="42" t="s">
        <v>288</v>
      </c>
      <c r="AA211" s="42" t="s">
        <v>288</v>
      </c>
      <c r="AB211" s="42" t="s">
        <v>288</v>
      </c>
      <c r="AC211" s="42" t="s">
        <v>288</v>
      </c>
      <c r="AD211" s="34"/>
      <c r="AE211" s="42">
        <v>528</v>
      </c>
      <c r="AF211" s="104">
        <v>553.6</v>
      </c>
      <c r="AG211" s="64">
        <v>95</v>
      </c>
      <c r="AH211" s="64"/>
      <c r="AI211" s="64">
        <v>35</v>
      </c>
    </row>
    <row r="212" spans="1:35" ht="12">
      <c r="A212" s="17" t="s">
        <v>156</v>
      </c>
      <c r="B212" s="42">
        <v>1584.3</v>
      </c>
      <c r="C212" s="104">
        <v>2258.8060075991107</v>
      </c>
      <c r="D212" s="115">
        <v>70.13882532054869</v>
      </c>
      <c r="E212" s="64" t="s">
        <v>178</v>
      </c>
      <c r="F212" s="64">
        <v>49</v>
      </c>
      <c r="H212" s="42">
        <v>1885.6</v>
      </c>
      <c r="I212" s="104">
        <v>2461.456389709808</v>
      </c>
      <c r="J212" s="115">
        <v>76.60505414123148</v>
      </c>
      <c r="K212" s="64" t="s">
        <v>178</v>
      </c>
      <c r="L212" s="64">
        <v>34</v>
      </c>
      <c r="N212" s="42">
        <v>1926</v>
      </c>
      <c r="O212" s="104">
        <v>2496.5559210109222</v>
      </c>
      <c r="P212" s="115">
        <v>77.14627915164468</v>
      </c>
      <c r="Q212" s="64" t="s">
        <v>178</v>
      </c>
      <c r="R212" s="64">
        <v>71</v>
      </c>
      <c r="S212" s="42">
        <v>342</v>
      </c>
      <c r="T212" s="104">
        <v>245.4</v>
      </c>
      <c r="U212" s="64">
        <v>139</v>
      </c>
      <c r="V212" s="64" t="s">
        <v>178</v>
      </c>
      <c r="W212" s="64">
        <v>22</v>
      </c>
      <c r="Y212" s="42" t="s">
        <v>288</v>
      </c>
      <c r="Z212" s="42" t="s">
        <v>288</v>
      </c>
      <c r="AA212" s="42" t="s">
        <v>288</v>
      </c>
      <c r="AB212" s="42" t="s">
        <v>288</v>
      </c>
      <c r="AC212" s="42" t="s">
        <v>288</v>
      </c>
      <c r="AE212" s="42">
        <v>313</v>
      </c>
      <c r="AF212" s="104">
        <v>344.5</v>
      </c>
      <c r="AG212" s="64">
        <v>91</v>
      </c>
      <c r="AH212" s="64"/>
      <c r="AI212" s="64">
        <v>38</v>
      </c>
    </row>
    <row r="213" spans="1:35" ht="12">
      <c r="A213" s="17" t="s">
        <v>157</v>
      </c>
      <c r="B213" s="42">
        <v>1882</v>
      </c>
      <c r="C213" s="104">
        <v>2327.8826439171266</v>
      </c>
      <c r="D213" s="115">
        <v>80.8459999011445</v>
      </c>
      <c r="E213" s="64" t="s">
        <v>178</v>
      </c>
      <c r="F213" s="64">
        <v>27</v>
      </c>
      <c r="H213" s="42">
        <v>2232</v>
      </c>
      <c r="I213" s="104">
        <v>2526.924892029833</v>
      </c>
      <c r="J213" s="115">
        <v>88.32870367615378</v>
      </c>
      <c r="K213" s="64" t="s">
        <v>178</v>
      </c>
      <c r="L213" s="64">
        <v>14</v>
      </c>
      <c r="N213" s="42">
        <v>1981</v>
      </c>
      <c r="O213" s="104">
        <v>1961.3700988969629</v>
      </c>
      <c r="P213" s="115">
        <v>101.00082595906181</v>
      </c>
      <c r="Q213" s="64"/>
      <c r="R213" s="64">
        <v>32</v>
      </c>
      <c r="S213" s="42">
        <v>158</v>
      </c>
      <c r="T213" s="104">
        <v>221.7</v>
      </c>
      <c r="U213" s="64">
        <v>71</v>
      </c>
      <c r="V213" s="64" t="s">
        <v>178</v>
      </c>
      <c r="W213" s="64">
        <v>50</v>
      </c>
      <c r="Y213" s="42" t="s">
        <v>288</v>
      </c>
      <c r="Z213" s="42" t="s">
        <v>288</v>
      </c>
      <c r="AA213" s="42" t="s">
        <v>288</v>
      </c>
      <c r="AB213" s="42" t="s">
        <v>288</v>
      </c>
      <c r="AC213" s="42" t="s">
        <v>288</v>
      </c>
      <c r="AE213" s="42">
        <v>311</v>
      </c>
      <c r="AF213" s="104">
        <v>330.4</v>
      </c>
      <c r="AG213" s="64">
        <v>94</v>
      </c>
      <c r="AH213" s="64"/>
      <c r="AI213" s="64">
        <v>37</v>
      </c>
    </row>
    <row r="214" spans="1:35" ht="12">
      <c r="A214" s="31" t="s">
        <v>158</v>
      </c>
      <c r="B214" s="48">
        <v>1015.56</v>
      </c>
      <c r="C214" s="110">
        <v>897.9962721342031</v>
      </c>
      <c r="D214" s="120">
        <v>113.0917835088994</v>
      </c>
      <c r="E214" s="154" t="s">
        <v>178</v>
      </c>
      <c r="F214" s="154">
        <v>2</v>
      </c>
      <c r="G214" s="34"/>
      <c r="H214" s="48">
        <v>1339.52</v>
      </c>
      <c r="I214" s="110">
        <v>1041.2296084276743</v>
      </c>
      <c r="J214" s="120">
        <v>128.64789755861477</v>
      </c>
      <c r="K214" s="154" t="s">
        <v>178</v>
      </c>
      <c r="L214" s="154">
        <v>1</v>
      </c>
      <c r="M214" s="34"/>
      <c r="N214" s="48">
        <v>878.15</v>
      </c>
      <c r="O214" s="110">
        <v>742.2348348353446</v>
      </c>
      <c r="P214" s="120">
        <v>118.311612280338</v>
      </c>
      <c r="Q214" s="154" t="s">
        <v>178</v>
      </c>
      <c r="R214" s="154">
        <v>8</v>
      </c>
      <c r="S214" s="42">
        <v>90</v>
      </c>
      <c r="T214" s="104">
        <v>94.3</v>
      </c>
      <c r="U214" s="64">
        <v>96</v>
      </c>
      <c r="V214" s="64"/>
      <c r="W214" s="64">
        <v>32</v>
      </c>
      <c r="X214" s="34"/>
      <c r="Y214" s="42" t="s">
        <v>288</v>
      </c>
      <c r="Z214" s="42" t="s">
        <v>288</v>
      </c>
      <c r="AA214" s="42" t="s">
        <v>288</v>
      </c>
      <c r="AB214" s="42" t="s">
        <v>288</v>
      </c>
      <c r="AC214" s="42" t="s">
        <v>288</v>
      </c>
      <c r="AD214" s="34"/>
      <c r="AE214" s="42">
        <v>102</v>
      </c>
      <c r="AF214" s="104">
        <v>137.5</v>
      </c>
      <c r="AG214" s="64">
        <v>74</v>
      </c>
      <c r="AH214" s="64" t="s">
        <v>178</v>
      </c>
      <c r="AI214" s="64">
        <v>49</v>
      </c>
    </row>
    <row r="215" spans="1:35" ht="12">
      <c r="A215" s="17" t="s">
        <v>159</v>
      </c>
      <c r="B215" s="42">
        <v>259.51</v>
      </c>
      <c r="C215" s="104">
        <v>538.7977632805218</v>
      </c>
      <c r="D215" s="115">
        <v>48.16463944095619</v>
      </c>
      <c r="E215" s="64" t="s">
        <v>178</v>
      </c>
      <c r="F215" s="64">
        <v>79</v>
      </c>
      <c r="H215" s="42">
        <v>314.92</v>
      </c>
      <c r="I215" s="104">
        <v>528.7479168233693</v>
      </c>
      <c r="J215" s="115">
        <v>59.55957271510168</v>
      </c>
      <c r="K215" s="64" t="s">
        <v>178</v>
      </c>
      <c r="L215" s="64">
        <v>75</v>
      </c>
      <c r="N215" s="42">
        <v>310.74</v>
      </c>
      <c r="O215" s="104">
        <v>334.6809271597838</v>
      </c>
      <c r="P215" s="115">
        <v>92.84664131805937</v>
      </c>
      <c r="Q215" s="64"/>
      <c r="R215" s="64">
        <v>47</v>
      </c>
      <c r="S215" s="42">
        <v>50</v>
      </c>
      <c r="T215" s="104">
        <v>52.1</v>
      </c>
      <c r="U215" s="64">
        <v>96</v>
      </c>
      <c r="V215" s="64"/>
      <c r="W215" s="64">
        <v>32</v>
      </c>
      <c r="Y215" s="42" t="s">
        <v>288</v>
      </c>
      <c r="Z215" s="42" t="s">
        <v>288</v>
      </c>
      <c r="AA215" s="42" t="s">
        <v>288</v>
      </c>
      <c r="AB215" s="42" t="s">
        <v>288</v>
      </c>
      <c r="AC215" s="42" t="s">
        <v>288</v>
      </c>
      <c r="AE215" s="42">
        <v>55</v>
      </c>
      <c r="AF215" s="104">
        <v>71.1</v>
      </c>
      <c r="AG215" s="64">
        <v>77</v>
      </c>
      <c r="AH215" s="64"/>
      <c r="AI215" s="64">
        <v>46</v>
      </c>
    </row>
    <row r="216" spans="1:35" ht="12">
      <c r="A216" s="31" t="s">
        <v>73</v>
      </c>
      <c r="B216" s="48">
        <v>11551.1</v>
      </c>
      <c r="C216" s="110">
        <v>14029.464836188974</v>
      </c>
      <c r="D216" s="120">
        <v>82.334573234782</v>
      </c>
      <c r="E216" s="154" t="s">
        <v>178</v>
      </c>
      <c r="F216" s="154">
        <v>23</v>
      </c>
      <c r="G216" s="34"/>
      <c r="H216" s="48">
        <v>11481.76</v>
      </c>
      <c r="I216" s="110">
        <v>13216.680847860103</v>
      </c>
      <c r="J216" s="120">
        <v>86.8732485271368</v>
      </c>
      <c r="K216" s="154" t="s">
        <v>178</v>
      </c>
      <c r="L216" s="154">
        <v>16</v>
      </c>
      <c r="M216" s="34"/>
      <c r="N216" s="48">
        <v>11630.4</v>
      </c>
      <c r="O216" s="110">
        <v>14039.49163360909</v>
      </c>
      <c r="P216" s="120">
        <v>82.84060636610249</v>
      </c>
      <c r="Q216" s="154" t="s">
        <v>178</v>
      </c>
      <c r="R216" s="154">
        <v>62</v>
      </c>
      <c r="S216" s="42">
        <v>2696</v>
      </c>
      <c r="T216" s="104">
        <v>1267.7</v>
      </c>
      <c r="U216" s="64">
        <v>213</v>
      </c>
      <c r="V216" s="64" t="s">
        <v>178</v>
      </c>
      <c r="W216" s="64">
        <v>11</v>
      </c>
      <c r="X216" s="34"/>
      <c r="Y216" s="42" t="s">
        <v>288</v>
      </c>
      <c r="Z216" s="42" t="s">
        <v>288</v>
      </c>
      <c r="AA216" s="42" t="s">
        <v>288</v>
      </c>
      <c r="AB216" s="42" t="s">
        <v>288</v>
      </c>
      <c r="AC216" s="42" t="s">
        <v>288</v>
      </c>
      <c r="AD216" s="34"/>
      <c r="AE216" s="42">
        <v>1885</v>
      </c>
      <c r="AF216" s="104">
        <v>1811.4</v>
      </c>
      <c r="AG216" s="64">
        <v>104</v>
      </c>
      <c r="AH216" s="64"/>
      <c r="AI216" s="64">
        <v>33</v>
      </c>
    </row>
    <row r="217" spans="1:35" ht="12">
      <c r="A217" s="17" t="s">
        <v>70</v>
      </c>
      <c r="B217" s="42">
        <v>1445.24</v>
      </c>
      <c r="C217" s="104">
        <v>1416.0710445193204</v>
      </c>
      <c r="D217" s="115">
        <v>102.05985113484056</v>
      </c>
      <c r="E217" s="64"/>
      <c r="F217" s="64">
        <v>9</v>
      </c>
      <c r="H217" s="42">
        <v>1714.01</v>
      </c>
      <c r="I217" s="104">
        <v>1824.5885775327424</v>
      </c>
      <c r="J217" s="115">
        <v>93.93953360804935</v>
      </c>
      <c r="K217" s="64" t="s">
        <v>178</v>
      </c>
      <c r="L217" s="64">
        <v>10</v>
      </c>
      <c r="N217" s="42">
        <v>1513.19</v>
      </c>
      <c r="O217" s="104">
        <v>1274.0701162434793</v>
      </c>
      <c r="P217" s="115">
        <v>118.76818871331443</v>
      </c>
      <c r="Q217" s="64" t="s">
        <v>178</v>
      </c>
      <c r="R217" s="64">
        <v>7</v>
      </c>
      <c r="S217" s="42">
        <v>43</v>
      </c>
      <c r="T217" s="104">
        <v>157.4</v>
      </c>
      <c r="U217" s="64">
        <v>27</v>
      </c>
      <c r="V217" s="64" t="s">
        <v>178</v>
      </c>
      <c r="W217" s="64">
        <v>77</v>
      </c>
      <c r="Y217" s="42" t="s">
        <v>288</v>
      </c>
      <c r="Z217" s="42" t="s">
        <v>288</v>
      </c>
      <c r="AA217" s="42" t="s">
        <v>288</v>
      </c>
      <c r="AB217" s="42" t="s">
        <v>288</v>
      </c>
      <c r="AC217" s="42" t="s">
        <v>288</v>
      </c>
      <c r="AE217" s="42">
        <v>34</v>
      </c>
      <c r="AF217" s="104">
        <v>240.9</v>
      </c>
      <c r="AG217" s="64">
        <v>14</v>
      </c>
      <c r="AH217" s="64" t="s">
        <v>178</v>
      </c>
      <c r="AI217" s="64">
        <v>86</v>
      </c>
    </row>
    <row r="218" spans="1:35" ht="12">
      <c r="A218" s="17" t="s">
        <v>160</v>
      </c>
      <c r="B218" s="42">
        <v>883</v>
      </c>
      <c r="C218" s="104">
        <v>1119.041508351853</v>
      </c>
      <c r="D218" s="115">
        <v>78.90681385898726</v>
      </c>
      <c r="E218" s="64" t="s">
        <v>178</v>
      </c>
      <c r="F218" s="64">
        <v>30</v>
      </c>
      <c r="H218" s="42">
        <v>967</v>
      </c>
      <c r="I218" s="104">
        <v>1367.4564456529201</v>
      </c>
      <c r="J218" s="115">
        <v>70.71523214315509</v>
      </c>
      <c r="K218" s="64" t="s">
        <v>178</v>
      </c>
      <c r="L218" s="64">
        <v>50</v>
      </c>
      <c r="N218" s="42">
        <v>891</v>
      </c>
      <c r="O218" s="104">
        <v>872.5325715574106</v>
      </c>
      <c r="P218" s="115">
        <v>102.11653169687709</v>
      </c>
      <c r="Q218" s="64"/>
      <c r="R218" s="64">
        <v>29</v>
      </c>
      <c r="S218" s="42">
        <v>22</v>
      </c>
      <c r="T218" s="104">
        <v>109</v>
      </c>
      <c r="U218" s="64">
        <v>20</v>
      </c>
      <c r="V218" s="64" t="s">
        <v>178</v>
      </c>
      <c r="W218" s="64">
        <v>82</v>
      </c>
      <c r="Y218" s="42" t="s">
        <v>288</v>
      </c>
      <c r="Z218" s="42" t="s">
        <v>288</v>
      </c>
      <c r="AA218" s="42" t="s">
        <v>288</v>
      </c>
      <c r="AB218" s="42" t="s">
        <v>288</v>
      </c>
      <c r="AC218" s="42" t="s">
        <v>288</v>
      </c>
      <c r="AE218" s="42">
        <v>90</v>
      </c>
      <c r="AF218" s="104">
        <v>170.8</v>
      </c>
      <c r="AG218" s="64">
        <v>53</v>
      </c>
      <c r="AH218" s="64" t="s">
        <v>178</v>
      </c>
      <c r="AI218" s="64">
        <v>64</v>
      </c>
    </row>
    <row r="219" spans="1:35" ht="12">
      <c r="A219" s="17" t="s">
        <v>74</v>
      </c>
      <c r="B219" s="42">
        <v>0</v>
      </c>
      <c r="C219" s="104">
        <v>0</v>
      </c>
      <c r="D219" s="115" t="s">
        <v>87</v>
      </c>
      <c r="E219" s="64" t="s">
        <v>10</v>
      </c>
      <c r="F219" s="64" t="s">
        <v>10</v>
      </c>
      <c r="H219" s="42">
        <v>0</v>
      </c>
      <c r="I219" s="104">
        <v>0</v>
      </c>
      <c r="J219" s="115" t="s">
        <v>87</v>
      </c>
      <c r="K219" s="64" t="s">
        <v>10</v>
      </c>
      <c r="L219" s="64" t="s">
        <v>10</v>
      </c>
      <c r="N219" s="42">
        <v>0</v>
      </c>
      <c r="O219" s="104">
        <v>0</v>
      </c>
      <c r="P219" s="115" t="s">
        <v>87</v>
      </c>
      <c r="Q219" s="64" t="s">
        <v>10</v>
      </c>
      <c r="R219" s="64" t="s">
        <v>10</v>
      </c>
      <c r="S219" s="42">
        <v>0</v>
      </c>
      <c r="T219" s="104">
        <v>0</v>
      </c>
      <c r="U219" s="64" t="s">
        <v>87</v>
      </c>
      <c r="V219" s="64" t="s">
        <v>10</v>
      </c>
      <c r="W219" s="64" t="s">
        <v>10</v>
      </c>
      <c r="Y219" s="42" t="s">
        <v>288</v>
      </c>
      <c r="Z219" s="42" t="s">
        <v>288</v>
      </c>
      <c r="AA219" s="42" t="s">
        <v>288</v>
      </c>
      <c r="AB219" s="42" t="s">
        <v>288</v>
      </c>
      <c r="AC219" s="42" t="s">
        <v>288</v>
      </c>
      <c r="AE219" s="42">
        <v>0</v>
      </c>
      <c r="AF219" s="104">
        <v>0</v>
      </c>
      <c r="AG219" s="64" t="s">
        <v>87</v>
      </c>
      <c r="AH219" s="64" t="s">
        <v>10</v>
      </c>
      <c r="AI219" s="64" t="s">
        <v>10</v>
      </c>
    </row>
    <row r="220" spans="1:35" ht="12">
      <c r="A220" s="17" t="s">
        <v>75</v>
      </c>
      <c r="B220" s="42">
        <v>80.29</v>
      </c>
      <c r="C220" s="104">
        <v>138.15327263603126</v>
      </c>
      <c r="D220" s="115">
        <v>58.11661096985108</v>
      </c>
      <c r="E220" s="64" t="s">
        <v>178</v>
      </c>
      <c r="F220" s="64">
        <v>67</v>
      </c>
      <c r="H220" s="42">
        <v>77.79</v>
      </c>
      <c r="I220" s="104">
        <v>96.8458745251081</v>
      </c>
      <c r="J220" s="115">
        <v>80.32350410531146</v>
      </c>
      <c r="K220" s="64"/>
      <c r="L220" s="64">
        <v>27</v>
      </c>
      <c r="N220" s="42">
        <v>93.93</v>
      </c>
      <c r="O220" s="104">
        <v>128.55750874447466</v>
      </c>
      <c r="P220" s="115">
        <v>73.06457702653411</v>
      </c>
      <c r="Q220" s="64" t="s">
        <v>178</v>
      </c>
      <c r="R220" s="64">
        <v>76</v>
      </c>
      <c r="S220" s="42">
        <v>30</v>
      </c>
      <c r="T220" s="104">
        <v>8.2</v>
      </c>
      <c r="U220" s="64">
        <v>372</v>
      </c>
      <c r="V220" s="64" t="s">
        <v>178</v>
      </c>
      <c r="W220" s="64">
        <v>5</v>
      </c>
      <c r="Y220" s="42" t="s">
        <v>288</v>
      </c>
      <c r="Z220" s="42" t="s">
        <v>288</v>
      </c>
      <c r="AA220" s="42" t="s">
        <v>288</v>
      </c>
      <c r="AB220" s="42" t="s">
        <v>288</v>
      </c>
      <c r="AC220" s="42" t="s">
        <v>288</v>
      </c>
      <c r="AE220" s="42">
        <v>27</v>
      </c>
      <c r="AF220" s="104">
        <v>11.9</v>
      </c>
      <c r="AG220" s="64">
        <v>227</v>
      </c>
      <c r="AH220" s="64" t="s">
        <v>178</v>
      </c>
      <c r="AI220" s="64">
        <v>3</v>
      </c>
    </row>
    <row r="221" spans="1:35" ht="12">
      <c r="A221" s="17" t="s">
        <v>76</v>
      </c>
      <c r="B221" s="42">
        <v>0</v>
      </c>
      <c r="C221" s="104">
        <v>0</v>
      </c>
      <c r="D221" s="115" t="s">
        <v>87</v>
      </c>
      <c r="E221" s="64" t="s">
        <v>10</v>
      </c>
      <c r="F221" s="64" t="s">
        <v>10</v>
      </c>
      <c r="H221" s="42">
        <v>0</v>
      </c>
      <c r="I221" s="104">
        <v>0</v>
      </c>
      <c r="J221" s="115" t="s">
        <v>87</v>
      </c>
      <c r="K221" s="64" t="s">
        <v>10</v>
      </c>
      <c r="L221" s="64" t="s">
        <v>10</v>
      </c>
      <c r="N221" s="42">
        <v>0</v>
      </c>
      <c r="O221" s="104">
        <v>0</v>
      </c>
      <c r="P221" s="115" t="s">
        <v>87</v>
      </c>
      <c r="Q221" s="64" t="s">
        <v>10</v>
      </c>
      <c r="R221" s="64" t="s">
        <v>10</v>
      </c>
      <c r="S221" s="42">
        <v>0</v>
      </c>
      <c r="T221" s="104">
        <v>0</v>
      </c>
      <c r="U221" s="64" t="s">
        <v>87</v>
      </c>
      <c r="V221" s="64" t="s">
        <v>10</v>
      </c>
      <c r="W221" s="64" t="s">
        <v>10</v>
      </c>
      <c r="Y221" s="42" t="s">
        <v>288</v>
      </c>
      <c r="Z221" s="42" t="s">
        <v>288</v>
      </c>
      <c r="AA221" s="42" t="s">
        <v>288</v>
      </c>
      <c r="AB221" s="42" t="s">
        <v>288</v>
      </c>
      <c r="AC221" s="42" t="s">
        <v>288</v>
      </c>
      <c r="AE221" s="42">
        <v>0</v>
      </c>
      <c r="AF221" s="104">
        <v>0</v>
      </c>
      <c r="AG221" s="64" t="s">
        <v>87</v>
      </c>
      <c r="AH221" s="64" t="s">
        <v>10</v>
      </c>
      <c r="AI221" s="64" t="s">
        <v>10</v>
      </c>
    </row>
    <row r="222" spans="1:35" ht="12">
      <c r="A222" s="17" t="s">
        <v>77</v>
      </c>
      <c r="B222" s="42">
        <v>9.54</v>
      </c>
      <c r="C222" s="104">
        <v>34.538318159007815</v>
      </c>
      <c r="D222" s="115" t="s">
        <v>87</v>
      </c>
      <c r="E222" s="64" t="s">
        <v>10</v>
      </c>
      <c r="F222" s="64" t="s">
        <v>10</v>
      </c>
      <c r="H222" s="42">
        <v>12.01</v>
      </c>
      <c r="I222" s="104">
        <v>11.511378472291964</v>
      </c>
      <c r="J222" s="115" t="s">
        <v>87</v>
      </c>
      <c r="K222" s="64" t="s">
        <v>10</v>
      </c>
      <c r="L222" s="64" t="s">
        <v>10</v>
      </c>
      <c r="N222" s="42">
        <v>11.49</v>
      </c>
      <c r="O222" s="104">
        <v>4.341092636579573</v>
      </c>
      <c r="P222" s="115" t="s">
        <v>87</v>
      </c>
      <c r="Q222" s="64" t="s">
        <v>10</v>
      </c>
      <c r="R222" s="64" t="s">
        <v>10</v>
      </c>
      <c r="S222" s="42">
        <v>5</v>
      </c>
      <c r="T222" s="104">
        <v>1.5</v>
      </c>
      <c r="U222" s="64" t="s">
        <v>87</v>
      </c>
      <c r="V222" s="64" t="s">
        <v>10</v>
      </c>
      <c r="W222" s="64" t="s">
        <v>10</v>
      </c>
      <c r="Y222" s="42" t="s">
        <v>288</v>
      </c>
      <c r="Z222" s="42" t="s">
        <v>288</v>
      </c>
      <c r="AA222" s="42" t="s">
        <v>288</v>
      </c>
      <c r="AB222" s="42" t="s">
        <v>288</v>
      </c>
      <c r="AC222" s="42" t="s">
        <v>288</v>
      </c>
      <c r="AE222" s="42">
        <v>4</v>
      </c>
      <c r="AF222" s="104">
        <v>1.5</v>
      </c>
      <c r="AG222" s="64" t="s">
        <v>87</v>
      </c>
      <c r="AH222" s="64" t="s">
        <v>10</v>
      </c>
      <c r="AI222" s="64" t="s">
        <v>10</v>
      </c>
    </row>
    <row r="223" spans="1:35" ht="12">
      <c r="A223" s="17" t="s">
        <v>78</v>
      </c>
      <c r="B223" s="42">
        <v>273.52</v>
      </c>
      <c r="C223" s="104">
        <v>379.92149974908597</v>
      </c>
      <c r="D223" s="115">
        <v>71.99381982347474</v>
      </c>
      <c r="E223" s="64" t="s">
        <v>178</v>
      </c>
      <c r="F223" s="64">
        <v>46</v>
      </c>
      <c r="H223" s="42">
        <v>269.55</v>
      </c>
      <c r="I223" s="104">
        <v>428.6424552573535</v>
      </c>
      <c r="J223" s="115">
        <v>62.88457820589991</v>
      </c>
      <c r="K223" s="64" t="s">
        <v>178</v>
      </c>
      <c r="L223" s="64">
        <v>71</v>
      </c>
      <c r="N223" s="42">
        <v>284.19</v>
      </c>
      <c r="O223" s="104">
        <v>405.0640036511326</v>
      </c>
      <c r="P223" s="115">
        <v>70.15928283885793</v>
      </c>
      <c r="Q223" s="64" t="s">
        <v>178</v>
      </c>
      <c r="R223" s="64">
        <v>83</v>
      </c>
      <c r="S223" s="42">
        <v>241</v>
      </c>
      <c r="T223" s="104">
        <v>38.5</v>
      </c>
      <c r="U223" s="64">
        <v>626</v>
      </c>
      <c r="V223" s="64" t="s">
        <v>178</v>
      </c>
      <c r="W223" s="64">
        <v>1</v>
      </c>
      <c r="Y223" s="42" t="s">
        <v>288</v>
      </c>
      <c r="Z223" s="42" t="s">
        <v>288</v>
      </c>
      <c r="AA223" s="42" t="s">
        <v>288</v>
      </c>
      <c r="AB223" s="42" t="s">
        <v>288</v>
      </c>
      <c r="AC223" s="42" t="s">
        <v>288</v>
      </c>
      <c r="AE223" s="42">
        <v>2</v>
      </c>
      <c r="AF223" s="104">
        <v>59.6</v>
      </c>
      <c r="AG223" s="64">
        <v>3</v>
      </c>
      <c r="AH223" s="64" t="s">
        <v>178</v>
      </c>
      <c r="AI223" s="64">
        <v>91</v>
      </c>
    </row>
    <row r="224" spans="1:35" ht="12">
      <c r="A224" s="17" t="s">
        <v>79</v>
      </c>
      <c r="B224" s="42">
        <v>108.9</v>
      </c>
      <c r="C224" s="104">
        <v>131.2456090042297</v>
      </c>
      <c r="D224" s="115">
        <v>82.97420449052161</v>
      </c>
      <c r="E224" s="64"/>
      <c r="F224" s="64">
        <v>22</v>
      </c>
      <c r="H224" s="42">
        <v>125.24</v>
      </c>
      <c r="I224" s="104">
        <v>155.32048747590966</v>
      </c>
      <c r="J224" s="115">
        <v>80.63327770550865</v>
      </c>
      <c r="K224" s="64" t="s">
        <v>177</v>
      </c>
      <c r="L224" s="64">
        <v>25</v>
      </c>
      <c r="N224" s="42">
        <v>107.6</v>
      </c>
      <c r="O224" s="104">
        <v>147.48618900914545</v>
      </c>
      <c r="P224" s="115">
        <v>72.95598369100705</v>
      </c>
      <c r="Q224" s="64" t="s">
        <v>178</v>
      </c>
      <c r="R224" s="64">
        <v>76</v>
      </c>
      <c r="S224" s="42">
        <v>34</v>
      </c>
      <c r="T224" s="104">
        <v>12.5</v>
      </c>
      <c r="U224" s="64">
        <v>270</v>
      </c>
      <c r="V224" s="64" t="s">
        <v>178</v>
      </c>
      <c r="W224" s="64">
        <v>9</v>
      </c>
      <c r="Y224" s="42" t="s">
        <v>288</v>
      </c>
      <c r="Z224" s="42" t="s">
        <v>288</v>
      </c>
      <c r="AA224" s="42" t="s">
        <v>288</v>
      </c>
      <c r="AB224" s="42" t="s">
        <v>288</v>
      </c>
      <c r="AC224" s="42" t="s">
        <v>288</v>
      </c>
      <c r="AE224" s="42">
        <v>36</v>
      </c>
      <c r="AF224" s="104">
        <v>19.4</v>
      </c>
      <c r="AG224" s="64">
        <v>187</v>
      </c>
      <c r="AH224" s="64" t="s">
        <v>178</v>
      </c>
      <c r="AI224" s="64">
        <v>10</v>
      </c>
    </row>
    <row r="225" spans="1:35" ht="12">
      <c r="A225" s="17" t="s">
        <v>80</v>
      </c>
      <c r="B225" s="42">
        <v>60</v>
      </c>
      <c r="C225" s="104">
        <v>193.41458169044373</v>
      </c>
      <c r="D225" s="115">
        <v>31.021445992127333</v>
      </c>
      <c r="E225" s="64" t="s">
        <v>178</v>
      </c>
      <c r="F225" s="64">
        <v>90</v>
      </c>
      <c r="H225" s="42">
        <v>105</v>
      </c>
      <c r="I225" s="104">
        <v>117.66129883271526</v>
      </c>
      <c r="J225" s="115">
        <v>89.23919848044815</v>
      </c>
      <c r="K225" s="64"/>
      <c r="L225" s="64">
        <v>13</v>
      </c>
      <c r="N225" s="42">
        <v>94</v>
      </c>
      <c r="O225" s="104">
        <v>179.262228924316</v>
      </c>
      <c r="P225" s="115">
        <v>52.437147838704234</v>
      </c>
      <c r="Q225" s="64" t="s">
        <v>178</v>
      </c>
      <c r="R225" s="64">
        <v>91</v>
      </c>
      <c r="S225" s="42">
        <v>0</v>
      </c>
      <c r="T225" s="104">
        <v>15</v>
      </c>
      <c r="U225" s="64">
        <v>0</v>
      </c>
      <c r="V225" s="64" t="s">
        <v>178</v>
      </c>
      <c r="W225" s="64">
        <v>94</v>
      </c>
      <c r="Y225" s="42" t="s">
        <v>288</v>
      </c>
      <c r="Z225" s="42" t="s">
        <v>288</v>
      </c>
      <c r="AA225" s="42" t="s">
        <v>288</v>
      </c>
      <c r="AB225" s="42" t="s">
        <v>288</v>
      </c>
      <c r="AC225" s="42" t="s">
        <v>288</v>
      </c>
      <c r="AE225" s="42">
        <v>0</v>
      </c>
      <c r="AF225" s="104">
        <v>18.7</v>
      </c>
      <c r="AG225" s="64">
        <v>0</v>
      </c>
      <c r="AH225" s="64" t="s">
        <v>178</v>
      </c>
      <c r="AI225" s="64">
        <v>94</v>
      </c>
    </row>
    <row r="226" spans="1:35" ht="12">
      <c r="A226" s="17" t="s">
        <v>81</v>
      </c>
      <c r="B226" s="42">
        <v>358.77</v>
      </c>
      <c r="C226" s="104">
        <v>1146.6721628790594</v>
      </c>
      <c r="D226" s="115">
        <v>31.287931425770537</v>
      </c>
      <c r="E226" s="64" t="s">
        <v>178</v>
      </c>
      <c r="F226" s="64">
        <v>90</v>
      </c>
      <c r="H226" s="42">
        <v>452.66</v>
      </c>
      <c r="I226" s="104">
        <v>1170.6396433763855</v>
      </c>
      <c r="J226" s="115">
        <v>38.66774908582693</v>
      </c>
      <c r="K226" s="64" t="s">
        <v>178</v>
      </c>
      <c r="L226" s="64">
        <v>87</v>
      </c>
      <c r="N226" s="42">
        <v>486.97</v>
      </c>
      <c r="O226" s="104">
        <v>997.7855426059414</v>
      </c>
      <c r="P226" s="115">
        <v>48.80507676310565</v>
      </c>
      <c r="Q226" s="64" t="s">
        <v>178</v>
      </c>
      <c r="R226" s="64">
        <v>92</v>
      </c>
      <c r="S226" s="42">
        <v>70</v>
      </c>
      <c r="T226" s="104">
        <v>93.5</v>
      </c>
      <c r="U226" s="64">
        <v>75</v>
      </c>
      <c r="V226" s="64" t="s">
        <v>177</v>
      </c>
      <c r="W226" s="64">
        <v>48</v>
      </c>
      <c r="Y226" s="42" t="s">
        <v>288</v>
      </c>
      <c r="Z226" s="42" t="s">
        <v>288</v>
      </c>
      <c r="AA226" s="42" t="s">
        <v>288</v>
      </c>
      <c r="AB226" s="42" t="s">
        <v>288</v>
      </c>
      <c r="AC226" s="42" t="s">
        <v>288</v>
      </c>
      <c r="AE226" s="42">
        <v>42</v>
      </c>
      <c r="AF226" s="104">
        <v>142.6</v>
      </c>
      <c r="AG226" s="64">
        <v>30</v>
      </c>
      <c r="AH226" s="64" t="s">
        <v>178</v>
      </c>
      <c r="AI226" s="64">
        <v>76</v>
      </c>
    </row>
    <row r="227" spans="1:35" ht="12">
      <c r="A227" s="17" t="s">
        <v>82</v>
      </c>
      <c r="B227" s="42">
        <v>897.51</v>
      </c>
      <c r="C227" s="104">
        <v>3978.8142519177</v>
      </c>
      <c r="D227" s="115">
        <v>22.55722291050456</v>
      </c>
      <c r="E227" s="64" t="s">
        <v>178</v>
      </c>
      <c r="F227" s="64">
        <v>94</v>
      </c>
      <c r="H227" s="42">
        <v>899.12</v>
      </c>
      <c r="I227" s="104">
        <v>3497.2113845869053</v>
      </c>
      <c r="J227" s="115">
        <v>25.70962693197927</v>
      </c>
      <c r="K227" s="64" t="s">
        <v>178</v>
      </c>
      <c r="L227" s="64">
        <v>94</v>
      </c>
      <c r="N227" s="42">
        <v>852.53</v>
      </c>
      <c r="O227" s="104">
        <v>3495.997779354979</v>
      </c>
      <c r="P227" s="115">
        <v>24.385885055032674</v>
      </c>
      <c r="Q227" s="64" t="s">
        <v>178</v>
      </c>
      <c r="R227" s="64">
        <v>95</v>
      </c>
      <c r="S227" s="42">
        <v>756</v>
      </c>
      <c r="T227" s="104">
        <v>321.2</v>
      </c>
      <c r="U227" s="64">
        <v>235</v>
      </c>
      <c r="V227" s="64" t="s">
        <v>178</v>
      </c>
      <c r="W227" s="64">
        <v>10</v>
      </c>
      <c r="Y227" s="42" t="s">
        <v>288</v>
      </c>
      <c r="Z227" s="42" t="s">
        <v>288</v>
      </c>
      <c r="AA227" s="42" t="s">
        <v>288</v>
      </c>
      <c r="AB227" s="42" t="s">
        <v>288</v>
      </c>
      <c r="AC227" s="42" t="s">
        <v>288</v>
      </c>
      <c r="AE227" s="42">
        <v>67</v>
      </c>
      <c r="AF227" s="104">
        <v>444.1</v>
      </c>
      <c r="AG227" s="64">
        <v>15</v>
      </c>
      <c r="AH227" s="64" t="s">
        <v>178</v>
      </c>
      <c r="AI227" s="64">
        <v>85</v>
      </c>
    </row>
    <row r="228" spans="1:35" ht="12">
      <c r="A228" s="24" t="s">
        <v>85</v>
      </c>
      <c r="B228" s="46">
        <v>154240</v>
      </c>
      <c r="C228" s="105">
        <v>200311.6883116883</v>
      </c>
      <c r="D228" s="118">
        <v>77</v>
      </c>
      <c r="E228" s="71" t="s">
        <v>178</v>
      </c>
      <c r="F228" s="71" t="s">
        <v>10</v>
      </c>
      <c r="H228" s="46">
        <v>164229</v>
      </c>
      <c r="I228" s="105">
        <v>213284.4155844156</v>
      </c>
      <c r="J228" s="118">
        <v>77</v>
      </c>
      <c r="K228" s="71" t="s">
        <v>178</v>
      </c>
      <c r="L228" s="71" t="s">
        <v>10</v>
      </c>
      <c r="N228" s="46">
        <v>171029</v>
      </c>
      <c r="O228" s="105">
        <v>187943.95604395604</v>
      </c>
      <c r="P228" s="118">
        <v>91</v>
      </c>
      <c r="Q228" s="71" t="s">
        <v>178</v>
      </c>
      <c r="R228" s="71" t="s">
        <v>10</v>
      </c>
      <c r="S228" s="46">
        <v>27375</v>
      </c>
      <c r="T228" s="105">
        <v>20156.6</v>
      </c>
      <c r="U228" s="71">
        <v>136</v>
      </c>
      <c r="V228" s="71" t="s">
        <v>178</v>
      </c>
      <c r="W228" s="71" t="s">
        <v>10</v>
      </c>
      <c r="Y228" s="42" t="s">
        <v>288</v>
      </c>
      <c r="Z228" s="42" t="s">
        <v>288</v>
      </c>
      <c r="AA228" s="42" t="s">
        <v>288</v>
      </c>
      <c r="AB228" s="42" t="s">
        <v>288</v>
      </c>
      <c r="AC228" s="42" t="s">
        <v>288</v>
      </c>
      <c r="AE228" s="46">
        <v>30457</v>
      </c>
      <c r="AF228" s="105">
        <v>28857.3</v>
      </c>
      <c r="AG228" s="71">
        <v>106</v>
      </c>
      <c r="AH228" s="71" t="s">
        <v>178</v>
      </c>
      <c r="AI228" s="71" t="s">
        <v>10</v>
      </c>
    </row>
    <row r="229" spans="1:16" ht="12">
      <c r="A229" s="29"/>
      <c r="D229" s="153"/>
      <c r="J229" s="153"/>
      <c r="P229" s="153"/>
    </row>
    <row r="230" spans="1:35" ht="12">
      <c r="A230" s="121" t="s">
        <v>86</v>
      </c>
      <c r="B230" s="122">
        <v>673108</v>
      </c>
      <c r="C230" s="105">
        <v>676337.3763850827</v>
      </c>
      <c r="D230" s="156">
        <v>99.52251989941126</v>
      </c>
      <c r="E230" s="122"/>
      <c r="F230" s="122" t="s">
        <v>10</v>
      </c>
      <c r="H230" s="122">
        <v>692508</v>
      </c>
      <c r="I230" s="105">
        <v>693538.0519480519</v>
      </c>
      <c r="J230" s="156">
        <v>99.85147866866733</v>
      </c>
      <c r="K230" s="122"/>
      <c r="L230" s="122" t="s">
        <v>10</v>
      </c>
      <c r="N230" s="122">
        <v>837854</v>
      </c>
      <c r="O230" s="105">
        <v>843774.3490830937</v>
      </c>
      <c r="P230" s="156">
        <v>100</v>
      </c>
      <c r="Q230" s="122"/>
      <c r="R230" s="122" t="s">
        <v>10</v>
      </c>
      <c r="S230" s="122">
        <v>70807</v>
      </c>
      <c r="T230" s="105">
        <v>71079</v>
      </c>
      <c r="U230" s="122">
        <v>99.61732719931345</v>
      </c>
      <c r="V230" s="122"/>
      <c r="W230" s="122" t="s">
        <v>10</v>
      </c>
      <c r="Y230" s="122">
        <v>37250</v>
      </c>
      <c r="Z230" s="105">
        <v>37250</v>
      </c>
      <c r="AA230" s="122">
        <v>100</v>
      </c>
      <c r="AB230" s="122"/>
      <c r="AC230" s="122" t="s">
        <v>10</v>
      </c>
      <c r="AE230" s="122">
        <v>96189</v>
      </c>
      <c r="AF230" s="105">
        <v>97280</v>
      </c>
      <c r="AG230" s="122">
        <v>100</v>
      </c>
      <c r="AH230" s="122"/>
      <c r="AI230" s="122" t="s">
        <v>10</v>
      </c>
    </row>
    <row r="231" spans="1:35" ht="12">
      <c r="A231" s="124"/>
      <c r="B231" s="125"/>
      <c r="C231" s="140"/>
      <c r="D231" s="125"/>
      <c r="E231" s="125"/>
      <c r="F231" s="125"/>
      <c r="G231" s="126"/>
      <c r="H231" s="125"/>
      <c r="I231" s="140"/>
      <c r="J231" s="125"/>
      <c r="K231" s="125"/>
      <c r="L231" s="125"/>
      <c r="M231" s="126"/>
      <c r="N231" s="125"/>
      <c r="O231" s="140"/>
      <c r="P231" s="125"/>
      <c r="Q231" s="125"/>
      <c r="R231" s="125"/>
      <c r="S231" s="125"/>
      <c r="T231" s="140"/>
      <c r="U231" s="125"/>
      <c r="V231" s="125"/>
      <c r="W231" s="125"/>
      <c r="X231" s="126"/>
      <c r="Y231" s="125"/>
      <c r="Z231" s="140"/>
      <c r="AA231" s="125"/>
      <c r="AB231" s="125"/>
      <c r="AC231" s="125"/>
      <c r="AD231" s="126"/>
      <c r="AE231" s="125"/>
      <c r="AF231" s="140"/>
      <c r="AG231" s="125"/>
      <c r="AH231" s="125"/>
      <c r="AI231" s="125"/>
    </row>
    <row r="232" spans="1:35" ht="12">
      <c r="A232" s="128" t="s">
        <v>286</v>
      </c>
      <c r="B232" s="52"/>
      <c r="C232" s="141"/>
      <c r="D232" s="52"/>
      <c r="E232" s="52"/>
      <c r="F232" s="52"/>
      <c r="G232" s="21"/>
      <c r="H232" s="52"/>
      <c r="I232" s="141"/>
      <c r="J232" s="52"/>
      <c r="K232" s="52"/>
      <c r="L232" s="52"/>
      <c r="M232" s="21"/>
      <c r="N232" s="52"/>
      <c r="O232" s="141"/>
      <c r="P232" s="52"/>
      <c r="Q232" s="52"/>
      <c r="R232" s="52"/>
      <c r="S232" s="52"/>
      <c r="T232" s="141"/>
      <c r="U232" s="52"/>
      <c r="V232" s="52"/>
      <c r="W232" s="52"/>
      <c r="X232" s="21"/>
      <c r="Y232" s="52"/>
      <c r="Z232" s="141"/>
      <c r="AA232" s="52"/>
      <c r="AB232" s="52"/>
      <c r="AC232" s="52"/>
      <c r="AD232" s="21"/>
      <c r="AE232" s="52"/>
      <c r="AF232" s="141"/>
      <c r="AG232" s="52"/>
      <c r="AH232" s="52"/>
      <c r="AI232" s="52"/>
    </row>
  </sheetData>
  <mergeCells count="9">
    <mergeCell ref="B1:AI1"/>
    <mergeCell ref="B2:R2"/>
    <mergeCell ref="B3:R3"/>
    <mergeCell ref="S2:AI2"/>
    <mergeCell ref="S3:W4"/>
    <mergeCell ref="X3:X4"/>
    <mergeCell ref="Y3:AC4"/>
    <mergeCell ref="AD3:AD4"/>
    <mergeCell ref="AE3:AI4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2" bestFit="1" customWidth="1"/>
    <col min="2" max="2" width="10.8515625" style="2" bestFit="1" customWidth="1"/>
    <col min="3" max="3" width="0.9921875" style="2" customWidth="1"/>
    <col min="4" max="4" width="7.140625" style="2" customWidth="1"/>
    <col min="5" max="5" width="6.57421875" style="2" customWidth="1"/>
    <col min="6" max="6" width="4.7109375" style="2" customWidth="1"/>
    <col min="7" max="7" width="0.9921875" style="2" customWidth="1"/>
    <col min="8" max="8" width="7.140625" style="2" customWidth="1"/>
    <col min="9" max="9" width="6.57421875" style="2" customWidth="1"/>
    <col min="10" max="10" width="4.7109375" style="2" customWidth="1"/>
    <col min="11" max="11" width="0.9921875" style="2" customWidth="1"/>
    <col min="12" max="12" width="8.8515625" style="2" bestFit="1" customWidth="1"/>
    <col min="13" max="13" width="6.57421875" style="2" customWidth="1"/>
    <col min="14" max="14" width="7.421875" style="2" bestFit="1" customWidth="1"/>
    <col min="15" max="15" width="0.9921875" style="21" customWidth="1"/>
    <col min="16" max="16" width="7.140625" style="21" customWidth="1"/>
    <col min="17" max="17" width="6.57421875" style="21" customWidth="1"/>
    <col min="18" max="18" width="7.421875" style="21" bestFit="1" customWidth="1"/>
    <col min="19" max="19" width="0.9921875" style="21" customWidth="1"/>
    <col min="20" max="20" width="7.140625" style="21" customWidth="1"/>
    <col min="21" max="21" width="6.57421875" style="21" customWidth="1"/>
    <col min="22" max="22" width="7.421875" style="21" bestFit="1" customWidth="1"/>
    <col min="23" max="23" width="0.9921875" style="21" customWidth="1"/>
    <col min="24" max="24" width="7.140625" style="21" customWidth="1"/>
    <col min="25" max="25" width="7.8515625" style="21" bestFit="1" customWidth="1"/>
    <col min="26" max="26" width="4.7109375" style="21" customWidth="1"/>
    <col min="27" max="16384" width="9.140625" style="21" customWidth="1"/>
  </cols>
  <sheetData>
    <row r="1" spans="1:2" ht="12">
      <c r="A1" s="57" t="s">
        <v>91</v>
      </c>
      <c r="B1" s="39" t="s">
        <v>162</v>
      </c>
    </row>
    <row r="2" spans="1:26" s="60" customFormat="1" ht="13.5" customHeight="1">
      <c r="A2" s="3" t="s">
        <v>89</v>
      </c>
      <c r="B2" s="58"/>
      <c r="C2" s="59"/>
      <c r="D2" s="201" t="s">
        <v>0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</row>
    <row r="3" spans="1:26" s="60" customFormat="1" ht="13.5" customHeight="1">
      <c r="A3" s="4" t="s">
        <v>90</v>
      </c>
      <c r="B3" s="61" t="s">
        <v>1</v>
      </c>
      <c r="C3" s="9"/>
      <c r="D3" s="199" t="s">
        <v>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s="60" customFormat="1" ht="13.5" customHeight="1">
      <c r="A4" s="5" t="s">
        <v>3</v>
      </c>
      <c r="B4" s="6" t="s">
        <v>4</v>
      </c>
      <c r="C4" s="9"/>
      <c r="D4" s="6" t="s">
        <v>5</v>
      </c>
      <c r="E4" s="7"/>
      <c r="F4" s="7"/>
      <c r="G4" s="8"/>
      <c r="H4" s="6" t="s">
        <v>12</v>
      </c>
      <c r="I4" s="7"/>
      <c r="J4" s="7"/>
      <c r="K4" s="9"/>
      <c r="L4" s="6" t="s">
        <v>13</v>
      </c>
      <c r="M4" s="7"/>
      <c r="N4" s="7"/>
      <c r="O4" s="9"/>
      <c r="P4" s="6" t="s">
        <v>93</v>
      </c>
      <c r="Q4" s="7"/>
      <c r="R4" s="7"/>
      <c r="S4" s="8"/>
      <c r="T4" s="6" t="s">
        <v>180</v>
      </c>
      <c r="U4" s="7"/>
      <c r="V4" s="7"/>
      <c r="W4" s="9"/>
      <c r="X4" s="6" t="s">
        <v>94</v>
      </c>
      <c r="Y4" s="7"/>
      <c r="Z4" s="7"/>
    </row>
    <row r="5" spans="1:26" s="60" customFormat="1" ht="13.5" customHeight="1">
      <c r="A5" s="11" t="s">
        <v>6</v>
      </c>
      <c r="B5" s="12" t="s">
        <v>7</v>
      </c>
      <c r="C5" s="8"/>
      <c r="D5" s="12" t="s">
        <v>7</v>
      </c>
      <c r="E5" s="13" t="s">
        <v>8</v>
      </c>
      <c r="F5" s="13" t="s">
        <v>9</v>
      </c>
      <c r="G5" s="8"/>
      <c r="H5" s="12" t="s">
        <v>7</v>
      </c>
      <c r="I5" s="13" t="s">
        <v>8</v>
      </c>
      <c r="J5" s="13" t="s">
        <v>9</v>
      </c>
      <c r="K5" s="8"/>
      <c r="L5" s="12" t="s">
        <v>7</v>
      </c>
      <c r="M5" s="13" t="s">
        <v>8</v>
      </c>
      <c r="N5" s="13" t="s">
        <v>9</v>
      </c>
      <c r="O5" s="8"/>
      <c r="P5" s="12" t="s">
        <v>7</v>
      </c>
      <c r="Q5" s="13" t="s">
        <v>8</v>
      </c>
      <c r="R5" s="13" t="s">
        <v>9</v>
      </c>
      <c r="S5" s="8"/>
      <c r="T5" s="12" t="s">
        <v>7</v>
      </c>
      <c r="U5" s="13" t="s">
        <v>8</v>
      </c>
      <c r="V5" s="13" t="s">
        <v>9</v>
      </c>
      <c r="W5" s="8"/>
      <c r="X5" s="12" t="s">
        <v>7</v>
      </c>
      <c r="Y5" s="13" t="s">
        <v>8</v>
      </c>
      <c r="Z5" s="13" t="s">
        <v>9</v>
      </c>
    </row>
    <row r="6" spans="1:26" ht="12">
      <c r="A6" s="14">
        <v>5000</v>
      </c>
      <c r="B6" s="22">
        <v>6832</v>
      </c>
      <c r="C6" s="21"/>
      <c r="D6" s="22">
        <v>117</v>
      </c>
      <c r="E6" s="23">
        <v>1.712529274004684</v>
      </c>
      <c r="F6" s="62">
        <v>122</v>
      </c>
      <c r="G6" s="21"/>
      <c r="H6" s="40">
        <f aca="true" t="shared" si="0" ref="H6:H37">SUM(F6:G6)</f>
        <v>122</v>
      </c>
      <c r="I6" s="41">
        <v>0.9074941451990632</v>
      </c>
      <c r="J6" s="63">
        <v>122</v>
      </c>
      <c r="K6" s="21"/>
      <c r="L6" s="40">
        <v>119</v>
      </c>
      <c r="M6" s="41">
        <v>1.7418032786885245</v>
      </c>
      <c r="N6" s="40">
        <v>122</v>
      </c>
      <c r="O6" s="2"/>
      <c r="P6" s="22">
        <v>358</v>
      </c>
      <c r="Q6" s="16">
        <v>5.240046838407494</v>
      </c>
      <c r="R6" s="22">
        <v>113</v>
      </c>
      <c r="S6" s="2"/>
      <c r="T6" s="22">
        <v>879</v>
      </c>
      <c r="U6" s="16">
        <v>12.865925058548008</v>
      </c>
      <c r="V6" s="22">
        <v>2</v>
      </c>
      <c r="W6" s="2"/>
      <c r="X6" s="22">
        <v>1535</v>
      </c>
      <c r="Y6" s="16">
        <v>22.46779859484778</v>
      </c>
      <c r="Z6" s="22">
        <v>122</v>
      </c>
    </row>
    <row r="7" spans="1:26" ht="12">
      <c r="A7" s="17">
        <v>5006</v>
      </c>
      <c r="B7" s="15">
        <v>6123</v>
      </c>
      <c r="C7" s="21"/>
      <c r="D7" s="15">
        <v>269</v>
      </c>
      <c r="E7" s="16">
        <v>4.393271272252164</v>
      </c>
      <c r="F7" s="64">
        <v>105</v>
      </c>
      <c r="G7" s="21"/>
      <c r="H7" s="42">
        <f t="shared" si="0"/>
        <v>105</v>
      </c>
      <c r="I7" s="43">
        <v>2.335456475583864</v>
      </c>
      <c r="J7" s="63">
        <v>121</v>
      </c>
      <c r="K7" s="21"/>
      <c r="L7" s="42">
        <v>152</v>
      </c>
      <c r="M7" s="43">
        <v>2.482443246774457</v>
      </c>
      <c r="N7" s="40">
        <v>121</v>
      </c>
      <c r="O7" s="2"/>
      <c r="P7" s="22">
        <v>715</v>
      </c>
      <c r="Q7" s="16">
        <v>11.67728237791932</v>
      </c>
      <c r="R7" s="22">
        <v>2</v>
      </c>
      <c r="S7" s="2"/>
      <c r="T7" s="22">
        <v>923</v>
      </c>
      <c r="U7" s="16">
        <v>15.074309978768577</v>
      </c>
      <c r="V7" s="22">
        <v>1</v>
      </c>
      <c r="W7" s="2"/>
      <c r="X7" s="22">
        <v>2202</v>
      </c>
      <c r="Y7" s="16">
        <v>35.962763351298385</v>
      </c>
      <c r="Z7" s="22">
        <v>35</v>
      </c>
    </row>
    <row r="8" spans="1:26" ht="12">
      <c r="A8" s="17">
        <v>5007</v>
      </c>
      <c r="B8" s="15">
        <v>6092</v>
      </c>
      <c r="C8" s="21"/>
      <c r="D8" s="15">
        <v>313</v>
      </c>
      <c r="E8" s="16">
        <v>5.137885751805647</v>
      </c>
      <c r="F8" s="64">
        <v>84</v>
      </c>
      <c r="G8" s="21"/>
      <c r="H8" s="42">
        <f t="shared" si="0"/>
        <v>84</v>
      </c>
      <c r="I8" s="43">
        <v>4.333552199606041</v>
      </c>
      <c r="J8" s="63">
        <v>113</v>
      </c>
      <c r="K8" s="21"/>
      <c r="L8" s="42">
        <v>242</v>
      </c>
      <c r="M8" s="43">
        <v>3.9724228496388707</v>
      </c>
      <c r="N8" s="40">
        <v>112</v>
      </c>
      <c r="O8" s="2"/>
      <c r="P8" s="22">
        <v>303</v>
      </c>
      <c r="Q8" s="16">
        <v>4.973736047275115</v>
      </c>
      <c r="R8" s="22">
        <v>117</v>
      </c>
      <c r="S8" s="2"/>
      <c r="T8" s="22">
        <v>496</v>
      </c>
      <c r="U8" s="16">
        <v>8.141825344714379</v>
      </c>
      <c r="V8" s="22">
        <v>26</v>
      </c>
      <c r="W8" s="2"/>
      <c r="X8" s="22">
        <v>1618</v>
      </c>
      <c r="Y8" s="16">
        <v>26.55942219304005</v>
      </c>
      <c r="Z8" s="22">
        <v>116</v>
      </c>
    </row>
    <row r="9" spans="1:26" ht="12">
      <c r="A9" s="17">
        <v>5008</v>
      </c>
      <c r="B9" s="15">
        <v>12905</v>
      </c>
      <c r="C9" s="21"/>
      <c r="D9" s="15">
        <v>779</v>
      </c>
      <c r="E9" s="16">
        <v>6.036419992251065</v>
      </c>
      <c r="F9" s="64">
        <v>60</v>
      </c>
      <c r="G9" s="21"/>
      <c r="H9" s="42">
        <f t="shared" si="0"/>
        <v>60</v>
      </c>
      <c r="I9" s="43">
        <v>5.346764819837272</v>
      </c>
      <c r="J9" s="63">
        <v>86</v>
      </c>
      <c r="K9" s="21"/>
      <c r="L9" s="42">
        <v>631</v>
      </c>
      <c r="M9" s="43">
        <v>4.889577683068578</v>
      </c>
      <c r="N9" s="40">
        <v>99</v>
      </c>
      <c r="O9" s="2"/>
      <c r="P9" s="22">
        <v>698</v>
      </c>
      <c r="Q9" s="16">
        <v>5.408756296009299</v>
      </c>
      <c r="R9" s="22">
        <v>109</v>
      </c>
      <c r="S9" s="2"/>
      <c r="T9" s="22">
        <v>939</v>
      </c>
      <c r="U9" s="16">
        <v>7.2762495156915925</v>
      </c>
      <c r="V9" s="22">
        <v>52</v>
      </c>
      <c r="W9" s="2"/>
      <c r="X9" s="22">
        <v>3737</v>
      </c>
      <c r="Y9" s="16">
        <v>28.957768306857805</v>
      </c>
      <c r="Z9" s="22">
        <v>98</v>
      </c>
    </row>
    <row r="10" spans="1:26" ht="12">
      <c r="A10" s="17">
        <v>5009</v>
      </c>
      <c r="B10" s="15">
        <v>4648</v>
      </c>
      <c r="C10" s="21"/>
      <c r="D10" s="15">
        <v>296</v>
      </c>
      <c r="E10" s="16">
        <v>6.368330464716007</v>
      </c>
      <c r="F10" s="64">
        <v>51</v>
      </c>
      <c r="G10" s="21"/>
      <c r="H10" s="42">
        <f t="shared" si="0"/>
        <v>51</v>
      </c>
      <c r="I10" s="43">
        <v>5.658347676419965</v>
      </c>
      <c r="J10" s="63">
        <v>70</v>
      </c>
      <c r="K10" s="21"/>
      <c r="L10" s="42">
        <v>256</v>
      </c>
      <c r="M10" s="43">
        <v>5.507745266781412</v>
      </c>
      <c r="N10" s="40">
        <v>83</v>
      </c>
      <c r="O10" s="2"/>
      <c r="P10" s="22">
        <v>267</v>
      </c>
      <c r="Q10" s="16">
        <v>5.744406196213426</v>
      </c>
      <c r="R10" s="22">
        <v>103</v>
      </c>
      <c r="S10" s="2"/>
      <c r="T10" s="22">
        <v>378</v>
      </c>
      <c r="U10" s="16">
        <v>8.132530120481928</v>
      </c>
      <c r="V10" s="22">
        <v>26</v>
      </c>
      <c r="W10" s="2"/>
      <c r="X10" s="22">
        <v>1460</v>
      </c>
      <c r="Y10" s="16">
        <v>31.411359724612737</v>
      </c>
      <c r="Z10" s="22">
        <v>76</v>
      </c>
    </row>
    <row r="11" spans="1:26" ht="12">
      <c r="A11" s="17">
        <v>5010</v>
      </c>
      <c r="B11" s="15">
        <v>4516</v>
      </c>
      <c r="C11" s="21"/>
      <c r="D11" s="15">
        <v>363</v>
      </c>
      <c r="E11" s="16">
        <v>8.038086802480072</v>
      </c>
      <c r="F11" s="64">
        <v>20</v>
      </c>
      <c r="G11" s="21"/>
      <c r="H11" s="42">
        <f t="shared" si="0"/>
        <v>20</v>
      </c>
      <c r="I11" s="43">
        <v>6.842338352524358</v>
      </c>
      <c r="J11" s="63">
        <v>41</v>
      </c>
      <c r="K11" s="21"/>
      <c r="L11" s="42">
        <v>312</v>
      </c>
      <c r="M11" s="43">
        <v>6.908768821966342</v>
      </c>
      <c r="N11" s="40">
        <v>55</v>
      </c>
      <c r="O11" s="2"/>
      <c r="P11" s="22">
        <v>320</v>
      </c>
      <c r="Q11" s="16">
        <v>7.0859167404783</v>
      </c>
      <c r="R11" s="22">
        <v>54</v>
      </c>
      <c r="S11" s="2"/>
      <c r="T11" s="22">
        <v>364</v>
      </c>
      <c r="U11" s="16">
        <v>8.060230292294065</v>
      </c>
      <c r="V11" s="22">
        <v>26</v>
      </c>
      <c r="W11" s="2"/>
      <c r="X11" s="22">
        <v>1668</v>
      </c>
      <c r="Y11" s="16">
        <v>36.935341009743134</v>
      </c>
      <c r="Z11" s="22">
        <v>26</v>
      </c>
    </row>
    <row r="12" spans="1:26" ht="12">
      <c r="A12" s="17">
        <v>5011</v>
      </c>
      <c r="B12" s="15">
        <v>9369</v>
      </c>
      <c r="C12" s="21"/>
      <c r="D12" s="15">
        <v>566</v>
      </c>
      <c r="E12" s="16">
        <v>6.041199701142064</v>
      </c>
      <c r="F12" s="64">
        <v>60</v>
      </c>
      <c r="G12" s="21"/>
      <c r="H12" s="42">
        <f t="shared" si="0"/>
        <v>60</v>
      </c>
      <c r="I12" s="43">
        <v>6.083893691962857</v>
      </c>
      <c r="J12" s="63">
        <v>58</v>
      </c>
      <c r="K12" s="21"/>
      <c r="L12" s="42">
        <v>523</v>
      </c>
      <c r="M12" s="43">
        <v>5.582239299818551</v>
      </c>
      <c r="N12" s="40">
        <v>79</v>
      </c>
      <c r="O12" s="2"/>
      <c r="P12" s="22">
        <v>448</v>
      </c>
      <c r="Q12" s="16">
        <v>4.781726971928701</v>
      </c>
      <c r="R12" s="22">
        <v>119</v>
      </c>
      <c r="S12" s="2"/>
      <c r="T12" s="22">
        <v>567</v>
      </c>
      <c r="U12" s="16">
        <v>6.051873198847262</v>
      </c>
      <c r="V12" s="22">
        <v>86</v>
      </c>
      <c r="W12" s="2"/>
      <c r="X12" s="22">
        <v>2674</v>
      </c>
      <c r="Y12" s="16">
        <v>28.540932863699435</v>
      </c>
      <c r="Z12" s="22">
        <v>105</v>
      </c>
    </row>
    <row r="13" spans="1:26" ht="12">
      <c r="A13" s="17">
        <v>5012</v>
      </c>
      <c r="B13" s="15">
        <v>9035</v>
      </c>
      <c r="C13" s="21"/>
      <c r="D13" s="15">
        <v>626</v>
      </c>
      <c r="E13" s="16">
        <v>6.928610957387936</v>
      </c>
      <c r="F13" s="64">
        <v>36</v>
      </c>
      <c r="G13" s="21"/>
      <c r="H13" s="42">
        <f t="shared" si="0"/>
        <v>36</v>
      </c>
      <c r="I13" s="43">
        <v>5.57830658550083</v>
      </c>
      <c r="J13" s="63">
        <v>73</v>
      </c>
      <c r="K13" s="21"/>
      <c r="L13" s="42">
        <v>565</v>
      </c>
      <c r="M13" s="43">
        <v>6.253458771444382</v>
      </c>
      <c r="N13" s="40">
        <v>65</v>
      </c>
      <c r="O13" s="2"/>
      <c r="P13" s="22">
        <v>624</v>
      </c>
      <c r="Q13" s="16">
        <v>6.906474820143885</v>
      </c>
      <c r="R13" s="22">
        <v>60</v>
      </c>
      <c r="S13" s="2"/>
      <c r="T13" s="22">
        <v>695</v>
      </c>
      <c r="U13" s="16">
        <v>7.6923076923076925</v>
      </c>
      <c r="V13" s="22">
        <v>35</v>
      </c>
      <c r="W13" s="2"/>
      <c r="X13" s="22">
        <v>3014</v>
      </c>
      <c r="Y13" s="16">
        <v>33.35915882678472</v>
      </c>
      <c r="Z13" s="22">
        <v>57</v>
      </c>
    </row>
    <row r="14" spans="1:26" ht="12">
      <c r="A14" s="17">
        <v>5013</v>
      </c>
      <c r="B14" s="15">
        <v>9418</v>
      </c>
      <c r="C14" s="21"/>
      <c r="D14" s="15">
        <v>638</v>
      </c>
      <c r="E14" s="16">
        <v>6.774262051390953</v>
      </c>
      <c r="F14" s="64">
        <v>40</v>
      </c>
      <c r="G14" s="21"/>
      <c r="H14" s="42">
        <f t="shared" si="0"/>
        <v>40</v>
      </c>
      <c r="I14" s="43">
        <v>6.38139732427267</v>
      </c>
      <c r="J14" s="63">
        <v>47</v>
      </c>
      <c r="K14" s="21"/>
      <c r="L14" s="42">
        <v>593</v>
      </c>
      <c r="M14" s="43">
        <v>6.296453599490337</v>
      </c>
      <c r="N14" s="40">
        <v>65</v>
      </c>
      <c r="O14" s="2"/>
      <c r="P14" s="22">
        <v>596</v>
      </c>
      <c r="Q14" s="16">
        <v>6.3283074962837125</v>
      </c>
      <c r="R14" s="22">
        <v>80</v>
      </c>
      <c r="S14" s="2"/>
      <c r="T14" s="22">
        <v>638</v>
      </c>
      <c r="U14" s="16">
        <v>6.774262051390953</v>
      </c>
      <c r="V14" s="22">
        <v>69</v>
      </c>
      <c r="W14" s="2"/>
      <c r="X14" s="22">
        <v>3066</v>
      </c>
      <c r="Y14" s="16">
        <v>32.55468252282863</v>
      </c>
      <c r="Z14" s="22">
        <v>64</v>
      </c>
    </row>
    <row r="15" spans="1:26" ht="12">
      <c r="A15" s="17">
        <v>5014</v>
      </c>
      <c r="B15" s="15">
        <v>12067</v>
      </c>
      <c r="C15" s="21"/>
      <c r="D15" s="15">
        <v>804</v>
      </c>
      <c r="E15" s="16">
        <v>6.662799370183143</v>
      </c>
      <c r="F15" s="64">
        <v>43</v>
      </c>
      <c r="G15" s="21"/>
      <c r="H15" s="42">
        <f t="shared" si="0"/>
        <v>43</v>
      </c>
      <c r="I15" s="43">
        <v>6.405900389492003</v>
      </c>
      <c r="J15" s="63">
        <v>47</v>
      </c>
      <c r="K15" s="21"/>
      <c r="L15" s="42">
        <v>639</v>
      </c>
      <c r="M15" s="43">
        <v>5.295433827794812</v>
      </c>
      <c r="N15" s="40">
        <v>88</v>
      </c>
      <c r="O15" s="2"/>
      <c r="P15" s="22">
        <v>632</v>
      </c>
      <c r="Q15" s="16">
        <v>5.237424380541974</v>
      </c>
      <c r="R15" s="22">
        <v>113</v>
      </c>
      <c r="S15" s="2"/>
      <c r="T15" s="22">
        <v>738</v>
      </c>
      <c r="U15" s="16">
        <v>6.115853153227811</v>
      </c>
      <c r="V15" s="22">
        <v>86</v>
      </c>
      <c r="W15" s="2"/>
      <c r="X15" s="22">
        <v>3586</v>
      </c>
      <c r="Y15" s="16">
        <v>29.717411121239746</v>
      </c>
      <c r="Z15" s="22">
        <v>92</v>
      </c>
    </row>
    <row r="16" spans="1:26" ht="12">
      <c r="A16" s="17">
        <v>5015</v>
      </c>
      <c r="B16" s="15">
        <v>5023</v>
      </c>
      <c r="C16" s="21"/>
      <c r="D16" s="15">
        <v>332</v>
      </c>
      <c r="E16" s="16">
        <v>6.609595859048377</v>
      </c>
      <c r="F16" s="64">
        <v>47</v>
      </c>
      <c r="G16" s="21"/>
      <c r="H16" s="42">
        <f t="shared" si="0"/>
        <v>47</v>
      </c>
      <c r="I16" s="43">
        <v>6.828588492932511</v>
      </c>
      <c r="J16" s="63">
        <v>41</v>
      </c>
      <c r="K16" s="21"/>
      <c r="L16" s="42">
        <v>283</v>
      </c>
      <c r="M16" s="43">
        <v>5.634083217200876</v>
      </c>
      <c r="N16" s="40">
        <v>79</v>
      </c>
      <c r="O16" s="2"/>
      <c r="P16" s="22">
        <v>244</v>
      </c>
      <c r="Q16" s="16">
        <v>4.857654787975314</v>
      </c>
      <c r="R16" s="22">
        <v>118</v>
      </c>
      <c r="S16" s="2"/>
      <c r="T16" s="22">
        <v>330</v>
      </c>
      <c r="U16" s="16">
        <v>6.56977901652399</v>
      </c>
      <c r="V16" s="22">
        <v>74</v>
      </c>
      <c r="W16" s="2"/>
      <c r="X16" s="22">
        <v>1532</v>
      </c>
      <c r="Y16" s="16">
        <v>30.499701373681066</v>
      </c>
      <c r="Z16" s="22">
        <v>83</v>
      </c>
    </row>
    <row r="17" spans="1:26" ht="12">
      <c r="A17" s="17">
        <v>5016</v>
      </c>
      <c r="B17" s="15">
        <v>8266</v>
      </c>
      <c r="C17" s="21"/>
      <c r="D17" s="15">
        <v>480</v>
      </c>
      <c r="E17" s="16">
        <v>5.806919912896201</v>
      </c>
      <c r="F17" s="64">
        <v>67</v>
      </c>
      <c r="G17" s="21"/>
      <c r="H17" s="42">
        <f t="shared" si="0"/>
        <v>67</v>
      </c>
      <c r="I17" s="43">
        <v>6.278732155819018</v>
      </c>
      <c r="J17" s="63">
        <v>50</v>
      </c>
      <c r="K17" s="21"/>
      <c r="L17" s="42">
        <v>489</v>
      </c>
      <c r="M17" s="43">
        <v>5.915799661263005</v>
      </c>
      <c r="N17" s="40">
        <v>74</v>
      </c>
      <c r="O17" s="2"/>
      <c r="P17" s="22">
        <v>394</v>
      </c>
      <c r="Q17" s="16">
        <v>4.766513428502298</v>
      </c>
      <c r="R17" s="22">
        <v>119</v>
      </c>
      <c r="S17" s="2"/>
      <c r="T17" s="22">
        <v>431</v>
      </c>
      <c r="U17" s="16">
        <v>5.214130171788047</v>
      </c>
      <c r="V17" s="22">
        <v>103</v>
      </c>
      <c r="W17" s="2"/>
      <c r="X17" s="22">
        <v>2313</v>
      </c>
      <c r="Y17" s="16">
        <v>27.98209533026857</v>
      </c>
      <c r="Z17" s="22">
        <v>109</v>
      </c>
    </row>
    <row r="18" spans="1:26" ht="12">
      <c r="A18" s="17">
        <v>5017</v>
      </c>
      <c r="B18" s="15">
        <v>5162</v>
      </c>
      <c r="C18" s="21"/>
      <c r="D18" s="15">
        <v>377</v>
      </c>
      <c r="E18" s="16">
        <v>7.303370786516854</v>
      </c>
      <c r="F18" s="64">
        <v>27</v>
      </c>
      <c r="G18" s="21"/>
      <c r="H18" s="42">
        <f t="shared" si="0"/>
        <v>27</v>
      </c>
      <c r="I18" s="43">
        <v>7.167764432390546</v>
      </c>
      <c r="J18" s="63">
        <v>35</v>
      </c>
      <c r="K18" s="21"/>
      <c r="L18" s="42">
        <v>378</v>
      </c>
      <c r="M18" s="43">
        <v>7.3227431228206115</v>
      </c>
      <c r="N18" s="40">
        <v>48</v>
      </c>
      <c r="O18" s="2"/>
      <c r="P18" s="22">
        <v>340</v>
      </c>
      <c r="Q18" s="16">
        <v>6.586594343277799</v>
      </c>
      <c r="R18" s="22">
        <v>71</v>
      </c>
      <c r="S18" s="2"/>
      <c r="T18" s="22">
        <v>281</v>
      </c>
      <c r="U18" s="16">
        <v>5.443626501356063</v>
      </c>
      <c r="V18" s="22">
        <v>98</v>
      </c>
      <c r="W18" s="2"/>
      <c r="X18" s="22">
        <v>1746</v>
      </c>
      <c r="Y18" s="16">
        <v>33.82409918636188</v>
      </c>
      <c r="Z18" s="22">
        <v>53</v>
      </c>
    </row>
    <row r="19" spans="1:26" ht="12">
      <c r="A19" s="17">
        <v>5018</v>
      </c>
      <c r="B19" s="15">
        <v>5936</v>
      </c>
      <c r="C19" s="21"/>
      <c r="D19" s="15">
        <v>384</v>
      </c>
      <c r="E19" s="16">
        <v>6.46900269541779</v>
      </c>
      <c r="F19" s="64">
        <v>49</v>
      </c>
      <c r="G19" s="21"/>
      <c r="H19" s="42">
        <f t="shared" si="0"/>
        <v>49</v>
      </c>
      <c r="I19" s="43">
        <v>7.159703504043128</v>
      </c>
      <c r="J19" s="63">
        <v>35</v>
      </c>
      <c r="K19" s="21"/>
      <c r="L19" s="42">
        <v>521</v>
      </c>
      <c r="M19" s="43">
        <v>8.776954177897574</v>
      </c>
      <c r="N19" s="40">
        <v>17</v>
      </c>
      <c r="O19" s="2"/>
      <c r="P19" s="22">
        <v>495</v>
      </c>
      <c r="Q19" s="16">
        <v>8.338948787061994</v>
      </c>
      <c r="R19" s="22">
        <v>16</v>
      </c>
      <c r="S19" s="2"/>
      <c r="T19" s="22">
        <v>295</v>
      </c>
      <c r="U19" s="16">
        <v>4.969676549865229</v>
      </c>
      <c r="V19" s="22">
        <v>109</v>
      </c>
      <c r="W19" s="2"/>
      <c r="X19" s="22">
        <v>2120</v>
      </c>
      <c r="Y19" s="16">
        <v>35.714285714285715</v>
      </c>
      <c r="Z19" s="22">
        <v>38</v>
      </c>
    </row>
    <row r="20" spans="1:26" ht="12">
      <c r="A20" s="17">
        <v>5019</v>
      </c>
      <c r="B20" s="15">
        <v>9732</v>
      </c>
      <c r="C20" s="21"/>
      <c r="D20" s="15">
        <v>496</v>
      </c>
      <c r="E20" s="16">
        <v>5.09658857377723</v>
      </c>
      <c r="F20" s="64">
        <v>84</v>
      </c>
      <c r="G20" s="21"/>
      <c r="H20" s="42">
        <f t="shared" si="0"/>
        <v>84</v>
      </c>
      <c r="I20" s="43">
        <v>5.045211672831894</v>
      </c>
      <c r="J20" s="63">
        <v>95</v>
      </c>
      <c r="K20" s="21"/>
      <c r="L20" s="42">
        <v>515</v>
      </c>
      <c r="M20" s="43">
        <v>5.291820797369503</v>
      </c>
      <c r="N20" s="40">
        <v>88</v>
      </c>
      <c r="O20" s="2"/>
      <c r="P20" s="22">
        <v>534</v>
      </c>
      <c r="Q20" s="16">
        <v>5.487053020961776</v>
      </c>
      <c r="R20" s="22">
        <v>107</v>
      </c>
      <c r="S20" s="2"/>
      <c r="T20" s="22">
        <v>594</v>
      </c>
      <c r="U20" s="16">
        <v>6.103575832305795</v>
      </c>
      <c r="V20" s="22">
        <v>86</v>
      </c>
      <c r="W20" s="2"/>
      <c r="X20" s="22">
        <v>2630</v>
      </c>
      <c r="Y20" s="16">
        <v>27.0242498972462</v>
      </c>
      <c r="Z20" s="22">
        <v>114</v>
      </c>
    </row>
    <row r="21" spans="1:26" ht="12">
      <c r="A21" s="17">
        <v>5020</v>
      </c>
      <c r="B21" s="15">
        <v>2917</v>
      </c>
      <c r="C21" s="21"/>
      <c r="D21" s="15">
        <v>100</v>
      </c>
      <c r="E21" s="16">
        <v>3.428179636612959</v>
      </c>
      <c r="F21" s="64">
        <v>119</v>
      </c>
      <c r="G21" s="21"/>
      <c r="H21" s="42">
        <f t="shared" si="0"/>
        <v>119</v>
      </c>
      <c r="I21" s="43">
        <v>5.485087418580734</v>
      </c>
      <c r="J21" s="63">
        <v>81</v>
      </c>
      <c r="K21" s="21"/>
      <c r="L21" s="42">
        <v>222</v>
      </c>
      <c r="M21" s="43">
        <v>7.610558793280768</v>
      </c>
      <c r="N21" s="40">
        <v>40</v>
      </c>
      <c r="O21" s="2"/>
      <c r="P21" s="22">
        <v>272</v>
      </c>
      <c r="Q21" s="16">
        <v>9.324648611587246</v>
      </c>
      <c r="R21" s="22">
        <v>4</v>
      </c>
      <c r="S21" s="2"/>
      <c r="T21" s="22">
        <v>189</v>
      </c>
      <c r="U21" s="16">
        <v>6.479259513198492</v>
      </c>
      <c r="V21" s="22">
        <v>77</v>
      </c>
      <c r="W21" s="2"/>
      <c r="X21" s="22">
        <v>943</v>
      </c>
      <c r="Y21" s="16">
        <v>32.327733973260194</v>
      </c>
      <c r="Z21" s="22">
        <v>66</v>
      </c>
    </row>
    <row r="22" spans="1:26" ht="12">
      <c r="A22" s="17">
        <v>5021</v>
      </c>
      <c r="B22" s="15">
        <v>5961</v>
      </c>
      <c r="C22" s="21"/>
      <c r="D22" s="15">
        <v>203</v>
      </c>
      <c r="E22" s="16">
        <v>3.4054688810602243</v>
      </c>
      <c r="F22" s="64">
        <v>119</v>
      </c>
      <c r="G22" s="21"/>
      <c r="H22" s="42">
        <f t="shared" si="0"/>
        <v>119</v>
      </c>
      <c r="I22" s="43">
        <v>5.401778225130012</v>
      </c>
      <c r="J22" s="63">
        <v>83</v>
      </c>
      <c r="K22" s="21"/>
      <c r="L22" s="42">
        <v>426</v>
      </c>
      <c r="M22" s="43">
        <v>7.146451937594363</v>
      </c>
      <c r="N22" s="40">
        <v>52</v>
      </c>
      <c r="O22" s="2"/>
      <c r="P22" s="22">
        <v>486</v>
      </c>
      <c r="Q22" s="16">
        <v>8.152994464016103</v>
      </c>
      <c r="R22" s="22">
        <v>18</v>
      </c>
      <c r="S22" s="2"/>
      <c r="T22" s="22">
        <v>439</v>
      </c>
      <c r="U22" s="16">
        <v>7.364536151652408</v>
      </c>
      <c r="V22" s="22">
        <v>49</v>
      </c>
      <c r="W22" s="2"/>
      <c r="X22" s="22">
        <v>1876</v>
      </c>
      <c r="Y22" s="16">
        <v>31.47122965945311</v>
      </c>
      <c r="Z22" s="22">
        <v>75</v>
      </c>
    </row>
    <row r="23" spans="1:26" ht="12">
      <c r="A23" s="17">
        <v>5022</v>
      </c>
      <c r="B23" s="15">
        <v>14648</v>
      </c>
      <c r="C23" s="21"/>
      <c r="D23" s="15">
        <v>722</v>
      </c>
      <c r="E23" s="16">
        <v>4.929000546149645</v>
      </c>
      <c r="F23" s="64">
        <v>95</v>
      </c>
      <c r="G23" s="21"/>
      <c r="H23" s="42">
        <f t="shared" si="0"/>
        <v>95</v>
      </c>
      <c r="I23" s="43">
        <v>4.963134898962316</v>
      </c>
      <c r="J23" s="63">
        <v>95</v>
      </c>
      <c r="K23" s="21"/>
      <c r="L23" s="42">
        <v>688</v>
      </c>
      <c r="M23" s="43">
        <v>4.696886947023485</v>
      </c>
      <c r="N23" s="40">
        <v>102</v>
      </c>
      <c r="O23" s="2"/>
      <c r="P23" s="22">
        <v>889</v>
      </c>
      <c r="Q23" s="16">
        <v>6.069087930092845</v>
      </c>
      <c r="R23" s="22">
        <v>87</v>
      </c>
      <c r="S23" s="2"/>
      <c r="T23" s="22">
        <v>1047</v>
      </c>
      <c r="U23" s="16">
        <v>7.147733478973238</v>
      </c>
      <c r="V23" s="22">
        <v>61</v>
      </c>
      <c r="W23" s="2"/>
      <c r="X23" s="22">
        <v>4073</v>
      </c>
      <c r="Y23" s="16">
        <v>27.80584380120153</v>
      </c>
      <c r="Z23" s="22">
        <v>112</v>
      </c>
    </row>
    <row r="24" spans="1:26" ht="12">
      <c r="A24" s="17">
        <v>5023</v>
      </c>
      <c r="B24" s="15">
        <v>15985</v>
      </c>
      <c r="C24" s="21"/>
      <c r="D24" s="15">
        <v>902</v>
      </c>
      <c r="E24" s="16">
        <v>5.6427901157335</v>
      </c>
      <c r="F24" s="64">
        <v>72</v>
      </c>
      <c r="G24" s="21"/>
      <c r="H24" s="42">
        <f t="shared" si="0"/>
        <v>72</v>
      </c>
      <c r="I24" s="43">
        <v>4.929621520175164</v>
      </c>
      <c r="J24" s="63">
        <v>97</v>
      </c>
      <c r="K24" s="21"/>
      <c r="L24" s="42">
        <v>742</v>
      </c>
      <c r="M24" s="43">
        <v>4.6418517360025024</v>
      </c>
      <c r="N24" s="40">
        <v>106</v>
      </c>
      <c r="O24" s="2"/>
      <c r="P24" s="22">
        <v>960</v>
      </c>
      <c r="Q24" s="16">
        <v>6.005630278385987</v>
      </c>
      <c r="R24" s="22">
        <v>90</v>
      </c>
      <c r="S24" s="2"/>
      <c r="T24" s="22">
        <v>1195</v>
      </c>
      <c r="U24" s="16">
        <v>7.47575852361589</v>
      </c>
      <c r="V24" s="22">
        <v>44</v>
      </c>
      <c r="W24" s="2"/>
      <c r="X24" s="22">
        <v>4587</v>
      </c>
      <c r="Y24" s="16">
        <v>28.695652173913043</v>
      </c>
      <c r="Z24" s="22">
        <v>101</v>
      </c>
    </row>
    <row r="25" spans="1:26" ht="12">
      <c r="A25" s="17">
        <v>5024</v>
      </c>
      <c r="B25" s="15">
        <v>12692</v>
      </c>
      <c r="C25" s="21"/>
      <c r="D25" s="15">
        <v>549</v>
      </c>
      <c r="E25" s="16">
        <v>4.325559407500788</v>
      </c>
      <c r="F25" s="64">
        <v>107</v>
      </c>
      <c r="G25" s="21"/>
      <c r="H25" s="42">
        <f t="shared" si="0"/>
        <v>107</v>
      </c>
      <c r="I25" s="43">
        <v>4.632839583989915</v>
      </c>
      <c r="J25" s="63">
        <v>103</v>
      </c>
      <c r="K25" s="21"/>
      <c r="L25" s="42">
        <v>702</v>
      </c>
      <c r="M25" s="43">
        <v>5.531043176804286</v>
      </c>
      <c r="N25" s="40">
        <v>83</v>
      </c>
      <c r="O25" s="2"/>
      <c r="P25" s="22">
        <v>828</v>
      </c>
      <c r="Q25" s="16">
        <v>6.523794516230696</v>
      </c>
      <c r="R25" s="22">
        <v>76</v>
      </c>
      <c r="S25" s="2"/>
      <c r="T25" s="22">
        <v>974</v>
      </c>
      <c r="U25" s="16">
        <v>7.674125433343838</v>
      </c>
      <c r="V25" s="22">
        <v>35</v>
      </c>
      <c r="W25" s="2"/>
      <c r="X25" s="22">
        <v>3641</v>
      </c>
      <c r="Y25" s="16">
        <v>28.687362117869526</v>
      </c>
      <c r="Z25" s="22">
        <v>101</v>
      </c>
    </row>
    <row r="26" spans="1:26" ht="12">
      <c r="A26" s="17">
        <v>5025</v>
      </c>
      <c r="B26" s="15">
        <v>7400</v>
      </c>
      <c r="C26" s="21"/>
      <c r="D26" s="15">
        <v>353</v>
      </c>
      <c r="E26" s="16">
        <v>4.77027027027027</v>
      </c>
      <c r="F26" s="64">
        <v>97</v>
      </c>
      <c r="G26" s="21"/>
      <c r="H26" s="42">
        <f t="shared" si="0"/>
        <v>97</v>
      </c>
      <c r="I26" s="43">
        <v>5.297297297297297</v>
      </c>
      <c r="J26" s="63">
        <v>86</v>
      </c>
      <c r="K26" s="21"/>
      <c r="L26" s="42">
        <v>415</v>
      </c>
      <c r="M26" s="43">
        <v>5.608108108108109</v>
      </c>
      <c r="N26" s="40">
        <v>79</v>
      </c>
      <c r="O26" s="2"/>
      <c r="P26" s="22">
        <v>467</v>
      </c>
      <c r="Q26" s="16">
        <v>6.3108108108108105</v>
      </c>
      <c r="R26" s="22">
        <v>80</v>
      </c>
      <c r="S26" s="2"/>
      <c r="T26" s="22">
        <v>604</v>
      </c>
      <c r="U26" s="16">
        <v>8.162162162162161</v>
      </c>
      <c r="V26" s="22">
        <v>24</v>
      </c>
      <c r="W26" s="2"/>
      <c r="X26" s="22">
        <v>2231</v>
      </c>
      <c r="Y26" s="16">
        <v>30.148648648648646</v>
      </c>
      <c r="Z26" s="22">
        <v>88</v>
      </c>
    </row>
    <row r="27" spans="1:26" ht="12">
      <c r="A27" s="17">
        <v>5031</v>
      </c>
      <c r="B27" s="15">
        <v>8845</v>
      </c>
      <c r="C27" s="21"/>
      <c r="D27" s="15">
        <v>469</v>
      </c>
      <c r="E27" s="16">
        <v>5.302430751837196</v>
      </c>
      <c r="F27" s="64">
        <v>80</v>
      </c>
      <c r="G27" s="21"/>
      <c r="H27" s="42">
        <f t="shared" si="0"/>
        <v>80</v>
      </c>
      <c r="I27" s="43">
        <v>4.409270774448841</v>
      </c>
      <c r="J27" s="63">
        <v>111</v>
      </c>
      <c r="K27" s="21"/>
      <c r="L27" s="42">
        <v>321</v>
      </c>
      <c r="M27" s="43">
        <v>3.6291690220463537</v>
      </c>
      <c r="N27" s="40">
        <v>119</v>
      </c>
      <c r="O27" s="2"/>
      <c r="P27" s="22">
        <v>418</v>
      </c>
      <c r="Q27" s="16">
        <v>4.7258338044092705</v>
      </c>
      <c r="R27" s="22">
        <v>122</v>
      </c>
      <c r="S27" s="2"/>
      <c r="T27" s="22">
        <v>939</v>
      </c>
      <c r="U27" s="16">
        <v>10.61616732617298</v>
      </c>
      <c r="V27" s="22">
        <v>6</v>
      </c>
      <c r="W27" s="2"/>
      <c r="X27" s="22">
        <v>2537</v>
      </c>
      <c r="Y27" s="16">
        <v>28.68287167891464</v>
      </c>
      <c r="Z27" s="22">
        <v>101</v>
      </c>
    </row>
    <row r="28" spans="1:26" ht="12">
      <c r="A28" s="17">
        <v>5032</v>
      </c>
      <c r="B28" s="15">
        <v>11671</v>
      </c>
      <c r="C28" s="21"/>
      <c r="D28" s="15">
        <v>592</v>
      </c>
      <c r="E28" s="16">
        <v>5.072401679376232</v>
      </c>
      <c r="F28" s="64">
        <v>84</v>
      </c>
      <c r="G28" s="21"/>
      <c r="H28" s="42">
        <f t="shared" si="0"/>
        <v>84</v>
      </c>
      <c r="I28" s="43">
        <v>4.935309742095793</v>
      </c>
      <c r="J28" s="63">
        <v>97</v>
      </c>
      <c r="K28" s="21"/>
      <c r="L28" s="42">
        <v>576</v>
      </c>
      <c r="M28" s="43">
        <v>4.935309742095793</v>
      </c>
      <c r="N28" s="40">
        <v>99</v>
      </c>
      <c r="O28" s="2"/>
      <c r="P28" s="22">
        <v>699</v>
      </c>
      <c r="Q28" s="16">
        <v>5.989204009939166</v>
      </c>
      <c r="R28" s="22">
        <v>90</v>
      </c>
      <c r="S28" s="2"/>
      <c r="T28" s="22">
        <v>883</v>
      </c>
      <c r="U28" s="16">
        <v>7.565761288664211</v>
      </c>
      <c r="V28" s="22">
        <v>43</v>
      </c>
      <c r="W28" s="2"/>
      <c r="X28" s="22">
        <v>3326</v>
      </c>
      <c r="Y28" s="16">
        <v>28.497986462171195</v>
      </c>
      <c r="Z28" s="22">
        <v>105</v>
      </c>
    </row>
    <row r="29" spans="1:26" ht="12">
      <c r="A29" s="17">
        <v>5033</v>
      </c>
      <c r="B29" s="15">
        <v>7280</v>
      </c>
      <c r="C29" s="21"/>
      <c r="D29" s="15">
        <v>393</v>
      </c>
      <c r="E29" s="16">
        <v>5.398351648351649</v>
      </c>
      <c r="F29" s="64">
        <v>77</v>
      </c>
      <c r="G29" s="21"/>
      <c r="H29" s="42">
        <f t="shared" si="0"/>
        <v>77</v>
      </c>
      <c r="I29" s="43">
        <v>4.40934065934066</v>
      </c>
      <c r="J29" s="63">
        <v>111</v>
      </c>
      <c r="K29" s="21"/>
      <c r="L29" s="42">
        <v>292</v>
      </c>
      <c r="M29" s="43">
        <v>4.010989010989011</v>
      </c>
      <c r="N29" s="40">
        <v>112</v>
      </c>
      <c r="O29" s="2"/>
      <c r="P29" s="22">
        <v>385</v>
      </c>
      <c r="Q29" s="16">
        <v>5.288461538461538</v>
      </c>
      <c r="R29" s="22">
        <v>111</v>
      </c>
      <c r="S29" s="2"/>
      <c r="T29" s="22">
        <v>636</v>
      </c>
      <c r="U29" s="16">
        <v>8.736263736263735</v>
      </c>
      <c r="V29" s="22">
        <v>13</v>
      </c>
      <c r="W29" s="2"/>
      <c r="X29" s="22">
        <v>2027</v>
      </c>
      <c r="Y29" s="16">
        <v>27.843406593406595</v>
      </c>
      <c r="Z29" s="22">
        <v>112</v>
      </c>
    </row>
    <row r="30" spans="1:26" ht="12">
      <c r="A30" s="17">
        <v>5034</v>
      </c>
      <c r="B30" s="15">
        <v>9195</v>
      </c>
      <c r="C30" s="21"/>
      <c r="D30" s="15">
        <v>496</v>
      </c>
      <c r="E30" s="16">
        <v>5.394235997824905</v>
      </c>
      <c r="F30" s="64">
        <v>77</v>
      </c>
      <c r="G30" s="21"/>
      <c r="H30" s="42">
        <f t="shared" si="0"/>
        <v>77</v>
      </c>
      <c r="I30" s="43">
        <v>5.122349102773247</v>
      </c>
      <c r="J30" s="63">
        <v>92</v>
      </c>
      <c r="K30" s="21"/>
      <c r="L30" s="42">
        <v>426</v>
      </c>
      <c r="M30" s="43">
        <v>4.632952691680261</v>
      </c>
      <c r="N30" s="40">
        <v>106</v>
      </c>
      <c r="O30" s="2"/>
      <c r="P30" s="22">
        <v>633</v>
      </c>
      <c r="Q30" s="16">
        <v>6.884176182707994</v>
      </c>
      <c r="R30" s="22">
        <v>60</v>
      </c>
      <c r="S30" s="2"/>
      <c r="T30" s="22">
        <v>891</v>
      </c>
      <c r="U30" s="16">
        <v>9.690048939641109</v>
      </c>
      <c r="V30" s="22">
        <v>9</v>
      </c>
      <c r="W30" s="2"/>
      <c r="X30" s="22">
        <v>2917</v>
      </c>
      <c r="Y30" s="16">
        <v>31.723762914627514</v>
      </c>
      <c r="Z30" s="22">
        <v>69</v>
      </c>
    </row>
    <row r="31" spans="1:26" ht="12">
      <c r="A31" s="17">
        <v>5035</v>
      </c>
      <c r="B31" s="15">
        <v>6661</v>
      </c>
      <c r="C31" s="21"/>
      <c r="D31" s="15">
        <v>315</v>
      </c>
      <c r="E31" s="16">
        <v>4.7290196667167095</v>
      </c>
      <c r="F31" s="64">
        <v>101</v>
      </c>
      <c r="G31" s="21"/>
      <c r="H31" s="42">
        <f t="shared" si="0"/>
        <v>101</v>
      </c>
      <c r="I31" s="43">
        <v>5.1794024921183</v>
      </c>
      <c r="J31" s="63">
        <v>89</v>
      </c>
      <c r="K31" s="21"/>
      <c r="L31" s="42">
        <v>265</v>
      </c>
      <c r="M31" s="43">
        <v>3.9783816243807237</v>
      </c>
      <c r="N31" s="40">
        <v>112</v>
      </c>
      <c r="O31" s="2"/>
      <c r="P31" s="22">
        <v>389</v>
      </c>
      <c r="Q31" s="16">
        <v>5.839963969373968</v>
      </c>
      <c r="R31" s="22">
        <v>97</v>
      </c>
      <c r="S31" s="2"/>
      <c r="T31" s="22">
        <v>674</v>
      </c>
      <c r="U31" s="16">
        <v>10.118600810689085</v>
      </c>
      <c r="V31" s="22">
        <v>7</v>
      </c>
      <c r="W31" s="2"/>
      <c r="X31" s="22">
        <v>1988</v>
      </c>
      <c r="Y31" s="16">
        <v>29.845368563278786</v>
      </c>
      <c r="Z31" s="22">
        <v>90</v>
      </c>
    </row>
    <row r="32" spans="1:26" ht="12">
      <c r="A32" s="17">
        <v>5037</v>
      </c>
      <c r="B32" s="15">
        <v>9077</v>
      </c>
      <c r="C32" s="21"/>
      <c r="D32" s="15">
        <v>519</v>
      </c>
      <c r="E32" s="16">
        <v>5.717748154676655</v>
      </c>
      <c r="F32" s="64">
        <v>69</v>
      </c>
      <c r="G32" s="21"/>
      <c r="H32" s="42">
        <f t="shared" si="0"/>
        <v>69</v>
      </c>
      <c r="I32" s="43">
        <v>4.616062575740884</v>
      </c>
      <c r="J32" s="63">
        <v>103</v>
      </c>
      <c r="K32" s="21"/>
      <c r="L32" s="42">
        <v>355</v>
      </c>
      <c r="M32" s="43">
        <v>3.9109838052219894</v>
      </c>
      <c r="N32" s="40">
        <v>117</v>
      </c>
      <c r="O32" s="2"/>
      <c r="P32" s="22">
        <v>489</v>
      </c>
      <c r="Q32" s="16">
        <v>5.3872424809959245</v>
      </c>
      <c r="R32" s="22">
        <v>109</v>
      </c>
      <c r="S32" s="2"/>
      <c r="T32" s="22">
        <v>794</v>
      </c>
      <c r="U32" s="16">
        <v>8.747383496750027</v>
      </c>
      <c r="V32" s="22">
        <v>13</v>
      </c>
      <c r="W32" s="2"/>
      <c r="X32" s="22">
        <v>2576</v>
      </c>
      <c r="Y32" s="16">
        <v>28.37942051338548</v>
      </c>
      <c r="Z32" s="22">
        <v>108</v>
      </c>
    </row>
    <row r="33" spans="1:26" ht="12">
      <c r="A33" s="17">
        <v>5038</v>
      </c>
      <c r="B33" s="15">
        <v>14690</v>
      </c>
      <c r="C33" s="21"/>
      <c r="D33" s="15">
        <v>712</v>
      </c>
      <c r="E33" s="16">
        <v>4.8468345813478555</v>
      </c>
      <c r="F33" s="64">
        <v>97</v>
      </c>
      <c r="G33" s="21"/>
      <c r="H33" s="42">
        <f t="shared" si="0"/>
        <v>97</v>
      </c>
      <c r="I33" s="43">
        <v>4.322668481960518</v>
      </c>
      <c r="J33" s="63">
        <v>113</v>
      </c>
      <c r="K33" s="21"/>
      <c r="L33" s="42">
        <v>668</v>
      </c>
      <c r="M33" s="43">
        <v>4.5473110959836625</v>
      </c>
      <c r="N33" s="40">
        <v>109</v>
      </c>
      <c r="O33" s="2"/>
      <c r="P33" s="22">
        <v>822</v>
      </c>
      <c r="Q33" s="16">
        <v>5.5956432947583385</v>
      </c>
      <c r="R33" s="22">
        <v>104</v>
      </c>
      <c r="S33" s="2"/>
      <c r="T33" s="22">
        <v>1127</v>
      </c>
      <c r="U33" s="16">
        <v>7.671885636487406</v>
      </c>
      <c r="V33" s="22">
        <v>35</v>
      </c>
      <c r="W33" s="2"/>
      <c r="X33" s="22">
        <v>3964</v>
      </c>
      <c r="Y33" s="16">
        <v>26.98434309053778</v>
      </c>
      <c r="Z33" s="22">
        <v>114</v>
      </c>
    </row>
    <row r="34" spans="1:26" ht="12">
      <c r="A34" s="17">
        <v>5039</v>
      </c>
      <c r="B34" s="15">
        <v>8932</v>
      </c>
      <c r="C34" s="21"/>
      <c r="D34" s="15">
        <v>500</v>
      </c>
      <c r="E34" s="16">
        <v>5.597850425436633</v>
      </c>
      <c r="F34" s="64">
        <v>72</v>
      </c>
      <c r="G34" s="21"/>
      <c r="H34" s="42">
        <f t="shared" si="0"/>
        <v>72</v>
      </c>
      <c r="I34" s="43">
        <v>5.150022391401702</v>
      </c>
      <c r="J34" s="63">
        <v>89</v>
      </c>
      <c r="K34" s="21"/>
      <c r="L34" s="42">
        <v>449</v>
      </c>
      <c r="M34" s="43">
        <v>5.026869682042095</v>
      </c>
      <c r="N34" s="40">
        <v>98</v>
      </c>
      <c r="O34" s="2"/>
      <c r="P34" s="22">
        <v>468</v>
      </c>
      <c r="Q34" s="16">
        <v>5.2395879982086875</v>
      </c>
      <c r="R34" s="22">
        <v>113</v>
      </c>
      <c r="S34" s="2"/>
      <c r="T34" s="22">
        <v>621</v>
      </c>
      <c r="U34" s="16">
        <v>6.952530228392298</v>
      </c>
      <c r="V34" s="22">
        <v>64</v>
      </c>
      <c r="W34" s="2"/>
      <c r="X34" s="22">
        <v>2498</v>
      </c>
      <c r="Y34" s="16">
        <v>27.966860725481414</v>
      </c>
      <c r="Z34" s="22">
        <v>109</v>
      </c>
    </row>
    <row r="35" spans="1:26" ht="12">
      <c r="A35" s="17">
        <v>5040</v>
      </c>
      <c r="B35" s="15">
        <v>2056</v>
      </c>
      <c r="C35" s="21"/>
      <c r="D35" s="15">
        <v>72</v>
      </c>
      <c r="E35" s="16">
        <v>3.501945525291829</v>
      </c>
      <c r="F35" s="64">
        <v>118</v>
      </c>
      <c r="G35" s="21"/>
      <c r="H35" s="42">
        <f t="shared" si="0"/>
        <v>118</v>
      </c>
      <c r="I35" s="43">
        <v>3.939688715953307</v>
      </c>
      <c r="J35" s="63">
        <v>118</v>
      </c>
      <c r="K35" s="21"/>
      <c r="L35" s="42">
        <v>123</v>
      </c>
      <c r="M35" s="43">
        <v>5.982490272373541</v>
      </c>
      <c r="N35" s="40">
        <v>73</v>
      </c>
      <c r="O35" s="2"/>
      <c r="P35" s="22">
        <v>247</v>
      </c>
      <c r="Q35" s="16">
        <v>12.013618677042802</v>
      </c>
      <c r="R35" s="22">
        <v>1</v>
      </c>
      <c r="S35" s="2"/>
      <c r="T35" s="22">
        <v>138</v>
      </c>
      <c r="U35" s="16">
        <v>6.712062256809339</v>
      </c>
      <c r="V35" s="22">
        <v>70</v>
      </c>
      <c r="W35" s="2"/>
      <c r="X35" s="22">
        <v>661</v>
      </c>
      <c r="Y35" s="16">
        <v>32.14980544747082</v>
      </c>
      <c r="Z35" s="22">
        <v>67</v>
      </c>
    </row>
    <row r="36" spans="1:26" ht="12">
      <c r="A36" s="17">
        <v>5041</v>
      </c>
      <c r="B36" s="15">
        <v>12764</v>
      </c>
      <c r="C36" s="21"/>
      <c r="D36" s="15">
        <v>770</v>
      </c>
      <c r="E36" s="16">
        <v>6.032591664055155</v>
      </c>
      <c r="F36" s="64">
        <v>60</v>
      </c>
      <c r="G36" s="21"/>
      <c r="H36" s="42">
        <f t="shared" si="0"/>
        <v>60</v>
      </c>
      <c r="I36" s="43">
        <v>6.244124099028517</v>
      </c>
      <c r="J36" s="63">
        <v>55</v>
      </c>
      <c r="K36" s="21"/>
      <c r="L36" s="42">
        <v>780</v>
      </c>
      <c r="M36" s="43">
        <v>6.110937010341585</v>
      </c>
      <c r="N36" s="40">
        <v>69</v>
      </c>
      <c r="O36" s="2"/>
      <c r="P36" s="22">
        <v>854</v>
      </c>
      <c r="Q36" s="16">
        <v>6.690692572861172</v>
      </c>
      <c r="R36" s="22">
        <v>66</v>
      </c>
      <c r="S36" s="2"/>
      <c r="T36" s="22">
        <v>796</v>
      </c>
      <c r="U36" s="16">
        <v>6.236289564399875</v>
      </c>
      <c r="V36" s="22">
        <v>82</v>
      </c>
      <c r="W36" s="2"/>
      <c r="X36" s="22">
        <v>3997</v>
      </c>
      <c r="Y36" s="16">
        <v>31.314634910686305</v>
      </c>
      <c r="Z36" s="22">
        <v>77</v>
      </c>
    </row>
    <row r="37" spans="1:26" ht="12">
      <c r="A37" s="17">
        <v>5042</v>
      </c>
      <c r="B37" s="15">
        <v>9893</v>
      </c>
      <c r="C37" s="21"/>
      <c r="D37" s="15">
        <v>492</v>
      </c>
      <c r="E37" s="16">
        <v>4.9732133832002425</v>
      </c>
      <c r="F37" s="64">
        <v>91</v>
      </c>
      <c r="G37" s="21"/>
      <c r="H37" s="42">
        <f t="shared" si="0"/>
        <v>91</v>
      </c>
      <c r="I37" s="43">
        <v>4.174668957848985</v>
      </c>
      <c r="J37" s="63">
        <v>115</v>
      </c>
      <c r="K37" s="21"/>
      <c r="L37" s="42">
        <v>448</v>
      </c>
      <c r="M37" s="43">
        <v>4.528454462751441</v>
      </c>
      <c r="N37" s="40">
        <v>109</v>
      </c>
      <c r="O37" s="2"/>
      <c r="P37" s="22">
        <v>797</v>
      </c>
      <c r="Q37" s="16">
        <v>8.056201354493076</v>
      </c>
      <c r="R37" s="22">
        <v>21</v>
      </c>
      <c r="S37" s="2"/>
      <c r="T37" s="22">
        <v>1091</v>
      </c>
      <c r="U37" s="16">
        <v>11.027999595673709</v>
      </c>
      <c r="V37" s="22">
        <v>5</v>
      </c>
      <c r="W37" s="2"/>
      <c r="X37" s="22">
        <v>3241</v>
      </c>
      <c r="Y37" s="16">
        <v>32.76053775396745</v>
      </c>
      <c r="Z37" s="22">
        <v>63</v>
      </c>
    </row>
    <row r="38" spans="1:26" ht="12">
      <c r="A38" s="17">
        <v>5043</v>
      </c>
      <c r="B38" s="15">
        <v>16815</v>
      </c>
      <c r="C38" s="21"/>
      <c r="D38" s="15">
        <v>847</v>
      </c>
      <c r="E38" s="16">
        <v>5.037169194171871</v>
      </c>
      <c r="F38" s="64">
        <v>91</v>
      </c>
      <c r="G38" s="21"/>
      <c r="H38" s="42">
        <f aca="true" t="shared" si="1" ref="H38:H56">SUM(F38:G38)</f>
        <v>91</v>
      </c>
      <c r="I38" s="43">
        <v>5.055010407374368</v>
      </c>
      <c r="J38" s="63">
        <v>92</v>
      </c>
      <c r="K38" s="21"/>
      <c r="L38" s="42">
        <v>788</v>
      </c>
      <c r="M38" s="43">
        <v>4.686292001189414</v>
      </c>
      <c r="N38" s="40">
        <v>102</v>
      </c>
      <c r="O38" s="2"/>
      <c r="P38" s="22">
        <v>1042</v>
      </c>
      <c r="Q38" s="16">
        <v>6.196848052334225</v>
      </c>
      <c r="R38" s="22">
        <v>84</v>
      </c>
      <c r="S38" s="2"/>
      <c r="T38" s="22">
        <v>1160</v>
      </c>
      <c r="U38" s="16">
        <v>6.898602438299138</v>
      </c>
      <c r="V38" s="22">
        <v>67</v>
      </c>
      <c r="W38" s="2"/>
      <c r="X38" s="22">
        <v>4687</v>
      </c>
      <c r="Y38" s="16">
        <v>27.873922093369014</v>
      </c>
      <c r="Z38" s="22">
        <v>111</v>
      </c>
    </row>
    <row r="39" spans="1:26" ht="12">
      <c r="A39" s="17">
        <v>5044</v>
      </c>
      <c r="B39" s="15">
        <v>9144</v>
      </c>
      <c r="C39" s="21"/>
      <c r="D39" s="15">
        <v>332</v>
      </c>
      <c r="E39" s="16">
        <v>3.63079615048119</v>
      </c>
      <c r="F39" s="64">
        <v>117</v>
      </c>
      <c r="G39" s="21"/>
      <c r="H39" s="42">
        <f t="shared" si="1"/>
        <v>117</v>
      </c>
      <c r="I39" s="43">
        <v>4.899387576552931</v>
      </c>
      <c r="J39" s="63">
        <v>97</v>
      </c>
      <c r="K39" s="21"/>
      <c r="L39" s="42">
        <v>475</v>
      </c>
      <c r="M39" s="43">
        <v>5.194663167104112</v>
      </c>
      <c r="N39" s="40">
        <v>92</v>
      </c>
      <c r="O39" s="2"/>
      <c r="P39" s="22">
        <v>507</v>
      </c>
      <c r="Q39" s="16">
        <v>5.544619422572179</v>
      </c>
      <c r="R39" s="22">
        <v>107</v>
      </c>
      <c r="S39" s="2"/>
      <c r="T39" s="22">
        <v>532</v>
      </c>
      <c r="U39" s="16">
        <v>5.818022747156605</v>
      </c>
      <c r="V39" s="22">
        <v>93</v>
      </c>
      <c r="W39" s="2"/>
      <c r="X39" s="22">
        <v>2294</v>
      </c>
      <c r="Y39" s="16">
        <v>25.087489063867018</v>
      </c>
      <c r="Z39" s="22">
        <v>120</v>
      </c>
    </row>
    <row r="40" spans="1:26" ht="12">
      <c r="A40" s="17">
        <v>5045</v>
      </c>
      <c r="B40" s="15">
        <v>14908</v>
      </c>
      <c r="C40" s="21"/>
      <c r="D40" s="15">
        <v>551</v>
      </c>
      <c r="E40" s="16">
        <v>3.696002146498524</v>
      </c>
      <c r="F40" s="64">
        <v>115</v>
      </c>
      <c r="G40" s="21"/>
      <c r="H40" s="42">
        <f t="shared" si="1"/>
        <v>115</v>
      </c>
      <c r="I40" s="43">
        <v>4.138717467131741</v>
      </c>
      <c r="J40" s="63">
        <v>116</v>
      </c>
      <c r="K40" s="21"/>
      <c r="L40" s="42">
        <v>603</v>
      </c>
      <c r="M40" s="43">
        <v>4.044808156694392</v>
      </c>
      <c r="N40" s="40">
        <v>112</v>
      </c>
      <c r="O40" s="2"/>
      <c r="P40" s="22">
        <v>721</v>
      </c>
      <c r="Q40" s="16">
        <v>4.836329487523478</v>
      </c>
      <c r="R40" s="22">
        <v>119</v>
      </c>
      <c r="S40" s="2"/>
      <c r="T40" s="22">
        <v>1236</v>
      </c>
      <c r="U40" s="16">
        <v>8.290850550040247</v>
      </c>
      <c r="V40" s="22">
        <v>22</v>
      </c>
      <c r="W40" s="2"/>
      <c r="X40" s="22">
        <v>3728</v>
      </c>
      <c r="Y40" s="16">
        <v>25.006707807888382</v>
      </c>
      <c r="Z40" s="22">
        <v>121</v>
      </c>
    </row>
    <row r="41" spans="1:26" ht="12">
      <c r="A41" s="17">
        <v>5046</v>
      </c>
      <c r="B41" s="15">
        <v>8451</v>
      </c>
      <c r="C41" s="21"/>
      <c r="D41" s="15">
        <v>418</v>
      </c>
      <c r="E41" s="16">
        <v>4.946160217725713</v>
      </c>
      <c r="F41" s="64">
        <v>95</v>
      </c>
      <c r="G41" s="21"/>
      <c r="H41" s="42">
        <f t="shared" si="1"/>
        <v>95</v>
      </c>
      <c r="I41" s="43">
        <v>4.070524198319726</v>
      </c>
      <c r="J41" s="63">
        <v>116</v>
      </c>
      <c r="K41" s="21"/>
      <c r="L41" s="42">
        <v>429</v>
      </c>
      <c r="M41" s="43">
        <v>5.076322328718494</v>
      </c>
      <c r="N41" s="40">
        <v>95</v>
      </c>
      <c r="O41" s="2"/>
      <c r="P41" s="22">
        <v>490</v>
      </c>
      <c r="Q41" s="16">
        <v>5.798130398769376</v>
      </c>
      <c r="R41" s="22">
        <v>97</v>
      </c>
      <c r="S41" s="2"/>
      <c r="T41" s="22">
        <v>557</v>
      </c>
      <c r="U41" s="16">
        <v>6.5909359839072295</v>
      </c>
      <c r="V41" s="22">
        <v>74</v>
      </c>
      <c r="W41" s="2"/>
      <c r="X41" s="22">
        <v>2238</v>
      </c>
      <c r="Y41" s="16">
        <v>26.482073127440543</v>
      </c>
      <c r="Z41" s="22">
        <v>117</v>
      </c>
    </row>
    <row r="42" spans="1:26" ht="12">
      <c r="A42" s="17">
        <v>5047</v>
      </c>
      <c r="B42" s="15">
        <v>6754</v>
      </c>
      <c r="C42" s="21"/>
      <c r="D42" s="15">
        <v>344</v>
      </c>
      <c r="E42" s="16">
        <v>5.093278057447439</v>
      </c>
      <c r="F42" s="64">
        <v>84</v>
      </c>
      <c r="G42" s="21"/>
      <c r="H42" s="42">
        <f t="shared" si="1"/>
        <v>84</v>
      </c>
      <c r="I42" s="43">
        <v>5.507847201658277</v>
      </c>
      <c r="J42" s="63">
        <v>81</v>
      </c>
      <c r="K42" s="21"/>
      <c r="L42" s="42">
        <v>400</v>
      </c>
      <c r="M42" s="43">
        <v>5.922416345869115</v>
      </c>
      <c r="N42" s="40">
        <v>74</v>
      </c>
      <c r="O42" s="2"/>
      <c r="P42" s="22">
        <v>455</v>
      </c>
      <c r="Q42" s="16">
        <v>6.7367485934261175</v>
      </c>
      <c r="R42" s="22">
        <v>66</v>
      </c>
      <c r="S42" s="2"/>
      <c r="T42" s="22">
        <v>489</v>
      </c>
      <c r="U42" s="16">
        <v>7.240153982824992</v>
      </c>
      <c r="V42" s="22">
        <v>56</v>
      </c>
      <c r="W42" s="2"/>
      <c r="X42" s="22">
        <v>2060</v>
      </c>
      <c r="Y42" s="16">
        <v>30.500444181225937</v>
      </c>
      <c r="Z42" s="22">
        <v>83</v>
      </c>
    </row>
    <row r="43" spans="1:26" ht="12">
      <c r="A43" s="17">
        <v>5048</v>
      </c>
      <c r="B43" s="15">
        <v>12869</v>
      </c>
      <c r="C43" s="21"/>
      <c r="D43" s="15">
        <v>592</v>
      </c>
      <c r="E43" s="16">
        <v>4.600202035900225</v>
      </c>
      <c r="F43" s="64">
        <v>103</v>
      </c>
      <c r="G43" s="21"/>
      <c r="H43" s="42">
        <f t="shared" si="1"/>
        <v>103</v>
      </c>
      <c r="I43" s="43">
        <v>4.607972647447354</v>
      </c>
      <c r="J43" s="63">
        <v>103</v>
      </c>
      <c r="K43" s="21"/>
      <c r="L43" s="42">
        <v>604</v>
      </c>
      <c r="M43" s="43">
        <v>4.693449374465771</v>
      </c>
      <c r="N43" s="40">
        <v>102</v>
      </c>
      <c r="O43" s="2"/>
      <c r="P43" s="22">
        <v>777</v>
      </c>
      <c r="Q43" s="16">
        <v>6.0377651721190455</v>
      </c>
      <c r="R43" s="22">
        <v>90</v>
      </c>
      <c r="S43" s="2"/>
      <c r="T43" s="22">
        <v>746</v>
      </c>
      <c r="U43" s="16">
        <v>5.796876214158054</v>
      </c>
      <c r="V43" s="22">
        <v>93</v>
      </c>
      <c r="W43" s="2"/>
      <c r="X43" s="22">
        <v>3312</v>
      </c>
      <c r="Y43" s="16">
        <v>25.73626544409045</v>
      </c>
      <c r="Z43" s="22">
        <v>119</v>
      </c>
    </row>
    <row r="44" spans="1:26" ht="12">
      <c r="A44" s="17">
        <v>5049</v>
      </c>
      <c r="B44" s="15">
        <v>8713</v>
      </c>
      <c r="C44" s="21"/>
      <c r="D44" s="15">
        <v>300</v>
      </c>
      <c r="E44" s="16">
        <v>3.443130953747274</v>
      </c>
      <c r="F44" s="64">
        <v>119</v>
      </c>
      <c r="G44" s="21"/>
      <c r="H44" s="42">
        <f t="shared" si="1"/>
        <v>119</v>
      </c>
      <c r="I44" s="43">
        <v>5.336852978308275</v>
      </c>
      <c r="J44" s="63">
        <v>86</v>
      </c>
      <c r="K44" s="21"/>
      <c r="L44" s="42">
        <v>566</v>
      </c>
      <c r="M44" s="43">
        <v>6.496040399403191</v>
      </c>
      <c r="N44" s="40">
        <v>64</v>
      </c>
      <c r="O44" s="2"/>
      <c r="P44" s="22">
        <v>691</v>
      </c>
      <c r="Q44" s="16">
        <v>7.930678296797888</v>
      </c>
      <c r="R44" s="22">
        <v>24</v>
      </c>
      <c r="S44" s="2"/>
      <c r="T44" s="22">
        <v>621</v>
      </c>
      <c r="U44" s="16">
        <v>7.127281074256858</v>
      </c>
      <c r="V44" s="22">
        <v>61</v>
      </c>
      <c r="W44" s="2"/>
      <c r="X44" s="22">
        <v>2643</v>
      </c>
      <c r="Y44" s="16">
        <v>30.333983702513486</v>
      </c>
      <c r="Z44" s="22">
        <v>86</v>
      </c>
    </row>
    <row r="45" spans="1:26" ht="12">
      <c r="A45" s="17">
        <v>5050</v>
      </c>
      <c r="B45" s="15">
        <v>5694</v>
      </c>
      <c r="C45" s="21"/>
      <c r="D45" s="15">
        <v>238</v>
      </c>
      <c r="E45" s="16">
        <v>4.179838426413769</v>
      </c>
      <c r="F45" s="64">
        <v>108</v>
      </c>
      <c r="G45" s="21"/>
      <c r="H45" s="42">
        <f t="shared" si="1"/>
        <v>108</v>
      </c>
      <c r="I45" s="43">
        <v>4.478398314014752</v>
      </c>
      <c r="J45" s="63">
        <v>110</v>
      </c>
      <c r="K45" s="21"/>
      <c r="L45" s="42">
        <v>335</v>
      </c>
      <c r="M45" s="43">
        <v>5.883386020372322</v>
      </c>
      <c r="N45" s="40">
        <v>74</v>
      </c>
      <c r="O45" s="2"/>
      <c r="P45" s="22">
        <v>486</v>
      </c>
      <c r="Q45" s="16">
        <v>8.535300316122234</v>
      </c>
      <c r="R45" s="22">
        <v>11</v>
      </c>
      <c r="S45" s="2"/>
      <c r="T45" s="22">
        <v>428</v>
      </c>
      <c r="U45" s="16">
        <v>7.516684229012996</v>
      </c>
      <c r="V45" s="22">
        <v>44</v>
      </c>
      <c r="W45" s="2"/>
      <c r="X45" s="22">
        <v>1742</v>
      </c>
      <c r="Y45" s="16">
        <v>30.59360730593607</v>
      </c>
      <c r="Z45" s="22">
        <v>82</v>
      </c>
    </row>
    <row r="46" spans="1:26" ht="12">
      <c r="A46" s="17">
        <v>5051</v>
      </c>
      <c r="B46" s="15">
        <v>11922</v>
      </c>
      <c r="C46" s="21"/>
      <c r="D46" s="15">
        <v>629</v>
      </c>
      <c r="E46" s="16">
        <v>5.275960409327294</v>
      </c>
      <c r="F46" s="64">
        <v>80</v>
      </c>
      <c r="G46" s="21"/>
      <c r="H46" s="42">
        <f t="shared" si="1"/>
        <v>80</v>
      </c>
      <c r="I46" s="43">
        <v>7.037409830565341</v>
      </c>
      <c r="J46" s="63">
        <v>38</v>
      </c>
      <c r="K46" s="21"/>
      <c r="L46" s="42">
        <v>1037</v>
      </c>
      <c r="M46" s="43">
        <v>8.698204999161215</v>
      </c>
      <c r="N46" s="40">
        <v>19</v>
      </c>
      <c r="O46" s="2"/>
      <c r="P46" s="22">
        <v>975</v>
      </c>
      <c r="Q46" s="16">
        <v>8.178158027176648</v>
      </c>
      <c r="R46" s="22">
        <v>18</v>
      </c>
      <c r="S46" s="2"/>
      <c r="T46" s="22">
        <v>762</v>
      </c>
      <c r="U46" s="16">
        <v>6.391545042778057</v>
      </c>
      <c r="V46" s="22">
        <v>79</v>
      </c>
      <c r="W46" s="2"/>
      <c r="X46" s="22">
        <v>4242</v>
      </c>
      <c r="Y46" s="16">
        <v>35.58127830900856</v>
      </c>
      <c r="Z46" s="22">
        <v>39</v>
      </c>
    </row>
    <row r="47" spans="1:26" ht="12">
      <c r="A47" s="17">
        <v>5052</v>
      </c>
      <c r="B47" s="15">
        <v>6488</v>
      </c>
      <c r="C47" s="21"/>
      <c r="D47" s="15">
        <v>259</v>
      </c>
      <c r="E47" s="16">
        <v>3.991985203452528</v>
      </c>
      <c r="F47" s="64">
        <v>112</v>
      </c>
      <c r="G47" s="21"/>
      <c r="H47" s="42">
        <f t="shared" si="1"/>
        <v>112</v>
      </c>
      <c r="I47" s="43">
        <v>5.9186189889025895</v>
      </c>
      <c r="J47" s="63">
        <v>63</v>
      </c>
      <c r="K47" s="21"/>
      <c r="L47" s="42">
        <v>548</v>
      </c>
      <c r="M47" s="43">
        <v>8.446362515413071</v>
      </c>
      <c r="N47" s="40">
        <v>26</v>
      </c>
      <c r="O47" s="2"/>
      <c r="P47" s="22">
        <v>521</v>
      </c>
      <c r="Q47" s="16">
        <v>8.030209617755856</v>
      </c>
      <c r="R47" s="22">
        <v>22</v>
      </c>
      <c r="S47" s="2"/>
      <c r="T47" s="22">
        <v>404</v>
      </c>
      <c r="U47" s="16">
        <v>6.226880394574599</v>
      </c>
      <c r="V47" s="22">
        <v>82</v>
      </c>
      <c r="W47" s="2"/>
      <c r="X47" s="22">
        <v>2116</v>
      </c>
      <c r="Y47" s="16">
        <v>32.614056720098645</v>
      </c>
      <c r="Z47" s="22">
        <v>64</v>
      </c>
    </row>
    <row r="48" spans="1:26" ht="12">
      <c r="A48" s="17">
        <v>5061</v>
      </c>
      <c r="B48" s="15">
        <v>9665</v>
      </c>
      <c r="C48" s="21"/>
      <c r="D48" s="15">
        <v>492</v>
      </c>
      <c r="E48" s="16">
        <v>5.0905328504914635</v>
      </c>
      <c r="F48" s="64">
        <v>84</v>
      </c>
      <c r="G48" s="21"/>
      <c r="H48" s="42">
        <f t="shared" si="1"/>
        <v>84</v>
      </c>
      <c r="I48" s="43">
        <v>5.576823590274185</v>
      </c>
      <c r="J48" s="63">
        <v>73</v>
      </c>
      <c r="K48" s="21"/>
      <c r="L48" s="42">
        <v>526</v>
      </c>
      <c r="M48" s="43">
        <v>5.442317640972581</v>
      </c>
      <c r="N48" s="40">
        <v>85</v>
      </c>
      <c r="O48" s="2"/>
      <c r="P48" s="22">
        <v>643</v>
      </c>
      <c r="Q48" s="16">
        <v>6.652871184687015</v>
      </c>
      <c r="R48" s="22">
        <v>66</v>
      </c>
      <c r="S48" s="2"/>
      <c r="T48" s="22">
        <v>852</v>
      </c>
      <c r="U48" s="16">
        <v>8.815312984997412</v>
      </c>
      <c r="V48" s="22">
        <v>11</v>
      </c>
      <c r="W48" s="2"/>
      <c r="X48" s="22">
        <v>3052</v>
      </c>
      <c r="Y48" s="16">
        <v>31.577858251422658</v>
      </c>
      <c r="Z48" s="22">
        <v>73</v>
      </c>
    </row>
    <row r="49" spans="1:26" ht="12">
      <c r="A49" s="17">
        <v>5062</v>
      </c>
      <c r="B49" s="15">
        <v>14617</v>
      </c>
      <c r="C49" s="21"/>
      <c r="D49" s="15">
        <v>643</v>
      </c>
      <c r="E49" s="16">
        <v>4.3989874803311215</v>
      </c>
      <c r="F49" s="64">
        <v>105</v>
      </c>
      <c r="G49" s="21"/>
      <c r="H49" s="42">
        <f t="shared" si="1"/>
        <v>105</v>
      </c>
      <c r="I49" s="43">
        <v>5.746733255798044</v>
      </c>
      <c r="J49" s="63">
        <v>70</v>
      </c>
      <c r="K49" s="21"/>
      <c r="L49" s="42">
        <v>1026</v>
      </c>
      <c r="M49" s="43">
        <v>7.019224191010467</v>
      </c>
      <c r="N49" s="40">
        <v>53</v>
      </c>
      <c r="O49" s="2"/>
      <c r="P49" s="22">
        <v>1065</v>
      </c>
      <c r="Q49" s="16">
        <v>7.286036806458234</v>
      </c>
      <c r="R49" s="22">
        <v>48</v>
      </c>
      <c r="S49" s="2"/>
      <c r="T49" s="22">
        <v>877</v>
      </c>
      <c r="U49" s="16">
        <v>5.99986317301772</v>
      </c>
      <c r="V49" s="22">
        <v>89</v>
      </c>
      <c r="W49" s="2"/>
      <c r="X49" s="22">
        <v>4451</v>
      </c>
      <c r="Y49" s="16">
        <v>30.450844906615586</v>
      </c>
      <c r="Z49" s="22">
        <v>83</v>
      </c>
    </row>
    <row r="50" spans="1:26" ht="12">
      <c r="A50" s="17">
        <v>5063</v>
      </c>
      <c r="B50" s="15">
        <v>12056</v>
      </c>
      <c r="C50" s="21"/>
      <c r="D50" s="15">
        <v>605</v>
      </c>
      <c r="E50" s="16">
        <v>5.018248175182482</v>
      </c>
      <c r="F50" s="64">
        <v>91</v>
      </c>
      <c r="G50" s="21"/>
      <c r="H50" s="42">
        <f t="shared" si="1"/>
        <v>91</v>
      </c>
      <c r="I50" s="43">
        <v>4.644990046449901</v>
      </c>
      <c r="J50" s="63">
        <v>103</v>
      </c>
      <c r="K50" s="21"/>
      <c r="L50" s="42">
        <v>524</v>
      </c>
      <c r="M50" s="43">
        <v>4.346383543463835</v>
      </c>
      <c r="N50" s="40">
        <v>111</v>
      </c>
      <c r="O50" s="2"/>
      <c r="P50" s="22">
        <v>717</v>
      </c>
      <c r="Q50" s="16">
        <v>5.947246184472462</v>
      </c>
      <c r="R50" s="22">
        <v>96</v>
      </c>
      <c r="S50" s="2"/>
      <c r="T50" s="22">
        <v>1215</v>
      </c>
      <c r="U50" s="16">
        <v>10.077969475779696</v>
      </c>
      <c r="V50" s="22">
        <v>7</v>
      </c>
      <c r="W50" s="2"/>
      <c r="X50" s="22">
        <v>3621</v>
      </c>
      <c r="Y50" s="16">
        <v>30.034837425348375</v>
      </c>
      <c r="Z50" s="22">
        <v>89</v>
      </c>
    </row>
    <row r="51" spans="1:26" ht="12">
      <c r="A51" s="17">
        <v>5064</v>
      </c>
      <c r="B51" s="15">
        <v>8475</v>
      </c>
      <c r="C51" s="21"/>
      <c r="D51" s="15">
        <v>338</v>
      </c>
      <c r="E51" s="16">
        <v>3.9882005899705018</v>
      </c>
      <c r="F51" s="64">
        <v>112</v>
      </c>
      <c r="G51" s="21"/>
      <c r="H51" s="42">
        <f t="shared" si="1"/>
        <v>112</v>
      </c>
      <c r="I51" s="43">
        <v>6.265486725663718</v>
      </c>
      <c r="J51" s="63">
        <v>50</v>
      </c>
      <c r="K51" s="21"/>
      <c r="L51" s="42">
        <v>519</v>
      </c>
      <c r="M51" s="43">
        <v>6.123893805309734</v>
      </c>
      <c r="N51" s="40">
        <v>69</v>
      </c>
      <c r="O51" s="2"/>
      <c r="P51" s="22">
        <v>624</v>
      </c>
      <c r="Q51" s="16">
        <v>7.362831858407079</v>
      </c>
      <c r="R51" s="22">
        <v>45</v>
      </c>
      <c r="S51" s="2"/>
      <c r="T51" s="22">
        <v>433</v>
      </c>
      <c r="U51" s="16">
        <v>5.109144542772862</v>
      </c>
      <c r="V51" s="22">
        <v>105</v>
      </c>
      <c r="W51" s="2"/>
      <c r="X51" s="22">
        <v>2445</v>
      </c>
      <c r="Y51" s="16">
        <v>28.84955752212389</v>
      </c>
      <c r="Z51" s="22">
        <v>99</v>
      </c>
    </row>
    <row r="52" spans="1:26" ht="12">
      <c r="A52" s="17">
        <v>5065</v>
      </c>
      <c r="B52" s="15">
        <v>10096</v>
      </c>
      <c r="C52" s="21"/>
      <c r="D52" s="15">
        <v>481</v>
      </c>
      <c r="E52" s="16">
        <v>4.764263074484944</v>
      </c>
      <c r="F52" s="64">
        <v>97</v>
      </c>
      <c r="G52" s="21"/>
      <c r="H52" s="42">
        <f t="shared" si="1"/>
        <v>97</v>
      </c>
      <c r="I52" s="43">
        <v>5.606180665610143</v>
      </c>
      <c r="J52" s="63">
        <v>73</v>
      </c>
      <c r="K52" s="21"/>
      <c r="L52" s="42">
        <v>619</v>
      </c>
      <c r="M52" s="43">
        <v>6.131141045958795</v>
      </c>
      <c r="N52" s="40">
        <v>69</v>
      </c>
      <c r="O52" s="2"/>
      <c r="P52" s="22">
        <v>667</v>
      </c>
      <c r="Q52" s="16">
        <v>6.606576862123613</v>
      </c>
      <c r="R52" s="22">
        <v>71</v>
      </c>
      <c r="S52" s="2"/>
      <c r="T52" s="22">
        <v>718</v>
      </c>
      <c r="U52" s="16">
        <v>7.1117274167987325</v>
      </c>
      <c r="V52" s="22">
        <v>61</v>
      </c>
      <c r="W52" s="2"/>
      <c r="X52" s="22">
        <v>3051</v>
      </c>
      <c r="Y52" s="16">
        <v>30.21988906497623</v>
      </c>
      <c r="Z52" s="22">
        <v>87</v>
      </c>
    </row>
    <row r="53" spans="1:26" ht="12">
      <c r="A53" s="17">
        <v>5066</v>
      </c>
      <c r="B53" s="15">
        <v>10535</v>
      </c>
      <c r="C53" s="21"/>
      <c r="D53" s="15">
        <v>392</v>
      </c>
      <c r="E53" s="16">
        <v>3.7209302325581395</v>
      </c>
      <c r="F53" s="64">
        <v>115</v>
      </c>
      <c r="G53" s="21"/>
      <c r="H53" s="42">
        <f t="shared" si="1"/>
        <v>115</v>
      </c>
      <c r="I53" s="43">
        <v>5.828191741813004</v>
      </c>
      <c r="J53" s="63">
        <v>67</v>
      </c>
      <c r="K53" s="21"/>
      <c r="L53" s="42">
        <v>645</v>
      </c>
      <c r="M53" s="43">
        <v>6.122448979591836</v>
      </c>
      <c r="N53" s="40">
        <v>69</v>
      </c>
      <c r="O53" s="2"/>
      <c r="P53" s="22">
        <v>814</v>
      </c>
      <c r="Q53" s="16">
        <v>7.726625533934504</v>
      </c>
      <c r="R53" s="22">
        <v>34</v>
      </c>
      <c r="S53" s="2"/>
      <c r="T53" s="22">
        <v>655</v>
      </c>
      <c r="U53" s="16">
        <v>6.217370669197911</v>
      </c>
      <c r="V53" s="22">
        <v>82</v>
      </c>
      <c r="W53" s="2"/>
      <c r="X53" s="22">
        <v>3120</v>
      </c>
      <c r="Y53" s="16">
        <v>29.615567157095395</v>
      </c>
      <c r="Z53" s="22">
        <v>93</v>
      </c>
    </row>
    <row r="54" spans="1:26" ht="12">
      <c r="A54" s="17">
        <v>5067</v>
      </c>
      <c r="B54" s="15">
        <v>10057</v>
      </c>
      <c r="C54" s="21"/>
      <c r="D54" s="15">
        <v>396</v>
      </c>
      <c r="E54" s="16">
        <v>3.937555931192204</v>
      </c>
      <c r="F54" s="64">
        <v>114</v>
      </c>
      <c r="G54" s="21"/>
      <c r="H54" s="42">
        <f t="shared" si="1"/>
        <v>114</v>
      </c>
      <c r="I54" s="43">
        <v>3.3508998707368</v>
      </c>
      <c r="J54" s="63">
        <v>119</v>
      </c>
      <c r="K54" s="21"/>
      <c r="L54" s="42">
        <v>370</v>
      </c>
      <c r="M54" s="43">
        <v>3.679029531669484</v>
      </c>
      <c r="N54" s="40">
        <v>118</v>
      </c>
      <c r="O54" s="2"/>
      <c r="P54" s="22">
        <v>663</v>
      </c>
      <c r="Q54" s="16">
        <v>6.592423187829373</v>
      </c>
      <c r="R54" s="22">
        <v>71</v>
      </c>
      <c r="S54" s="2"/>
      <c r="T54" s="22">
        <v>1199</v>
      </c>
      <c r="U54" s="16">
        <v>11.92204434722084</v>
      </c>
      <c r="V54" s="22">
        <v>4</v>
      </c>
      <c r="W54" s="2"/>
      <c r="X54" s="22">
        <v>2965</v>
      </c>
      <c r="Y54" s="16">
        <v>29.481952868648705</v>
      </c>
      <c r="Z54" s="22">
        <v>96</v>
      </c>
    </row>
    <row r="55" spans="1:26" ht="12">
      <c r="A55" s="17">
        <v>5068</v>
      </c>
      <c r="B55" s="15">
        <v>12634</v>
      </c>
      <c r="C55" s="21"/>
      <c r="D55" s="15">
        <v>594</v>
      </c>
      <c r="E55" s="16">
        <v>4.701598860218458</v>
      </c>
      <c r="F55" s="64">
        <v>101</v>
      </c>
      <c r="G55" s="21"/>
      <c r="H55" s="42">
        <f t="shared" si="1"/>
        <v>101</v>
      </c>
      <c r="I55" s="43">
        <v>4.820326104163368</v>
      </c>
      <c r="J55" s="63">
        <v>102</v>
      </c>
      <c r="K55" s="21"/>
      <c r="L55" s="42">
        <v>661</v>
      </c>
      <c r="M55" s="43">
        <v>5.231913883172392</v>
      </c>
      <c r="N55" s="40">
        <v>92</v>
      </c>
      <c r="O55" s="2"/>
      <c r="P55" s="22">
        <v>990</v>
      </c>
      <c r="Q55" s="16">
        <v>7.8359981003640975</v>
      </c>
      <c r="R55" s="22">
        <v>30</v>
      </c>
      <c r="S55" s="2"/>
      <c r="T55" s="22">
        <v>1050</v>
      </c>
      <c r="U55" s="16">
        <v>8.310907076143739</v>
      </c>
      <c r="V55" s="22">
        <v>22</v>
      </c>
      <c r="W55" s="2"/>
      <c r="X55" s="22">
        <v>3904</v>
      </c>
      <c r="Y55" s="16">
        <v>30.900744024062053</v>
      </c>
      <c r="Z55" s="22">
        <v>79</v>
      </c>
    </row>
    <row r="56" spans="1:26" ht="12">
      <c r="A56" s="18">
        <v>5069</v>
      </c>
      <c r="B56" s="19">
        <v>7846</v>
      </c>
      <c r="C56" s="21"/>
      <c r="D56" s="19">
        <v>407</v>
      </c>
      <c r="E56" s="20">
        <v>5.187356614835585</v>
      </c>
      <c r="F56" s="65">
        <v>83</v>
      </c>
      <c r="G56" s="21"/>
      <c r="H56" s="44">
        <f t="shared" si="1"/>
        <v>83</v>
      </c>
      <c r="I56" s="45">
        <v>5.620698445067551</v>
      </c>
      <c r="J56" s="66">
        <v>73</v>
      </c>
      <c r="K56" s="21"/>
      <c r="L56" s="44">
        <v>402</v>
      </c>
      <c r="M56" s="45">
        <v>5.12362987509559</v>
      </c>
      <c r="N56" s="44">
        <v>95</v>
      </c>
      <c r="P56" s="67">
        <v>530</v>
      </c>
      <c r="Q56" s="20">
        <v>6.755034412439459</v>
      </c>
      <c r="R56" s="67">
        <v>64</v>
      </c>
      <c r="T56" s="67">
        <v>709</v>
      </c>
      <c r="U56" s="20">
        <v>9.036451695131277</v>
      </c>
      <c r="V56" s="67">
        <v>10</v>
      </c>
      <c r="X56" s="67">
        <v>2489</v>
      </c>
      <c r="Y56" s="20">
        <v>31.723171042569465</v>
      </c>
      <c r="Z56" s="67">
        <v>69</v>
      </c>
    </row>
    <row r="57" spans="1:26" ht="12">
      <c r="A57" s="14">
        <v>5070</v>
      </c>
      <c r="B57" s="22">
        <v>13615</v>
      </c>
      <c r="C57" s="21"/>
      <c r="D57" s="22">
        <v>571</v>
      </c>
      <c r="E57" s="23">
        <v>4.193903782592728</v>
      </c>
      <c r="F57" s="62">
        <v>108</v>
      </c>
      <c r="G57" s="21"/>
      <c r="H57" s="40">
        <f aca="true" t="shared" si="2" ref="H57:H120">SUM(F57:G57)</f>
        <v>108</v>
      </c>
      <c r="I57" s="41">
        <v>4.59786999632758</v>
      </c>
      <c r="J57" s="40">
        <v>103</v>
      </c>
      <c r="K57" s="21"/>
      <c r="L57" s="40">
        <v>545</v>
      </c>
      <c r="M57" s="41">
        <v>4.00293793609989</v>
      </c>
      <c r="N57" s="40">
        <v>112</v>
      </c>
      <c r="O57" s="2"/>
      <c r="P57" s="22">
        <v>795</v>
      </c>
      <c r="Q57" s="23">
        <v>5.839147998531033</v>
      </c>
      <c r="R57" s="22">
        <v>97</v>
      </c>
      <c r="S57" s="2"/>
      <c r="T57" s="22">
        <v>1074</v>
      </c>
      <c r="U57" s="23">
        <v>7.888358428204187</v>
      </c>
      <c r="V57" s="22">
        <v>30</v>
      </c>
      <c r="X57" s="22">
        <v>3611</v>
      </c>
      <c r="Y57" s="23">
        <v>26.522218141755417</v>
      </c>
      <c r="Z57" s="22">
        <v>117</v>
      </c>
    </row>
    <row r="58" spans="1:26" ht="12">
      <c r="A58" s="17">
        <v>5072</v>
      </c>
      <c r="B58" s="15">
        <v>11360</v>
      </c>
      <c r="C58" s="21"/>
      <c r="D58" s="15">
        <v>468</v>
      </c>
      <c r="E58" s="16">
        <v>4.119718309859155</v>
      </c>
      <c r="F58" s="64">
        <v>110</v>
      </c>
      <c r="G58" s="21"/>
      <c r="H58" s="42">
        <f t="shared" si="2"/>
        <v>110</v>
      </c>
      <c r="I58" s="43">
        <v>5.167253521126761</v>
      </c>
      <c r="J58" s="40">
        <v>89</v>
      </c>
      <c r="K58" s="21"/>
      <c r="L58" s="42">
        <v>666</v>
      </c>
      <c r="M58" s="43">
        <v>5.862676056338028</v>
      </c>
      <c r="N58" s="40">
        <v>74</v>
      </c>
      <c r="O58" s="2"/>
      <c r="P58" s="15">
        <v>858</v>
      </c>
      <c r="Q58" s="16">
        <v>7.55281690140845</v>
      </c>
      <c r="R58" s="15">
        <v>36</v>
      </c>
      <c r="S58" s="2"/>
      <c r="T58" s="15">
        <v>905</v>
      </c>
      <c r="U58" s="16">
        <v>7.966549295774648</v>
      </c>
      <c r="V58" s="15">
        <v>29</v>
      </c>
      <c r="W58" s="2"/>
      <c r="X58" s="15">
        <v>3484</v>
      </c>
      <c r="Y58" s="16">
        <v>30.66901408450704</v>
      </c>
      <c r="Z58" s="15">
        <v>81</v>
      </c>
    </row>
    <row r="59" spans="1:26" ht="12">
      <c r="A59" s="17">
        <v>5073</v>
      </c>
      <c r="B59" s="15">
        <v>13776</v>
      </c>
      <c r="C59" s="21"/>
      <c r="D59" s="15">
        <v>618</v>
      </c>
      <c r="E59" s="16">
        <v>4.486062717770035</v>
      </c>
      <c r="F59" s="64">
        <v>104</v>
      </c>
      <c r="G59" s="21"/>
      <c r="H59" s="42">
        <f t="shared" si="2"/>
        <v>104</v>
      </c>
      <c r="I59" s="43">
        <v>4.856271777003484</v>
      </c>
      <c r="J59" s="40">
        <v>97</v>
      </c>
      <c r="K59" s="21"/>
      <c r="L59" s="42">
        <v>703</v>
      </c>
      <c r="M59" s="43">
        <v>5.10307781649245</v>
      </c>
      <c r="N59" s="40">
        <v>95</v>
      </c>
      <c r="O59" s="2"/>
      <c r="P59" s="15">
        <v>952</v>
      </c>
      <c r="Q59" s="16">
        <v>6.910569105691057</v>
      </c>
      <c r="R59" s="15">
        <v>60</v>
      </c>
      <c r="S59" s="2"/>
      <c r="T59" s="15">
        <v>1162</v>
      </c>
      <c r="U59" s="16">
        <v>8.434959349593496</v>
      </c>
      <c r="V59" s="15">
        <v>20</v>
      </c>
      <c r="W59" s="2"/>
      <c r="X59" s="15">
        <v>4104</v>
      </c>
      <c r="Y59" s="16">
        <v>29.790940766550523</v>
      </c>
      <c r="Z59" s="15">
        <v>90</v>
      </c>
    </row>
    <row r="60" spans="1:26" ht="12">
      <c r="A60" s="17">
        <v>5074</v>
      </c>
      <c r="B60" s="15">
        <v>12348</v>
      </c>
      <c r="C60" s="21"/>
      <c r="D60" s="15">
        <v>736</v>
      </c>
      <c r="E60" s="16">
        <v>5.960479429867185</v>
      </c>
      <c r="F60" s="64">
        <v>60</v>
      </c>
      <c r="G60" s="21"/>
      <c r="H60" s="42">
        <f t="shared" si="2"/>
        <v>60</v>
      </c>
      <c r="I60" s="43">
        <v>4.608033689666343</v>
      </c>
      <c r="J60" s="40">
        <v>103</v>
      </c>
      <c r="K60" s="21"/>
      <c r="L60" s="42">
        <v>638</v>
      </c>
      <c r="M60" s="43">
        <v>5.166828636216391</v>
      </c>
      <c r="N60" s="40">
        <v>92</v>
      </c>
      <c r="O60" s="2"/>
      <c r="P60" s="15">
        <v>753</v>
      </c>
      <c r="Q60" s="16">
        <v>6.098153547133139</v>
      </c>
      <c r="R60" s="15">
        <v>87</v>
      </c>
      <c r="S60" s="2"/>
      <c r="T60" s="15">
        <v>956</v>
      </c>
      <c r="U60" s="16">
        <v>7.742144476838354</v>
      </c>
      <c r="V60" s="15">
        <v>35</v>
      </c>
      <c r="W60" s="2"/>
      <c r="X60" s="15">
        <v>3652</v>
      </c>
      <c r="Y60" s="16">
        <v>29.575639779721413</v>
      </c>
      <c r="Z60" s="15">
        <v>93</v>
      </c>
    </row>
    <row r="61" spans="1:26" ht="12">
      <c r="A61" s="17">
        <v>5075</v>
      </c>
      <c r="B61" s="15">
        <v>10334</v>
      </c>
      <c r="C61" s="21"/>
      <c r="D61" s="15">
        <v>577</v>
      </c>
      <c r="E61" s="16">
        <v>5.583510741242501</v>
      </c>
      <c r="F61" s="64">
        <v>72</v>
      </c>
      <c r="G61" s="21"/>
      <c r="H61" s="42">
        <f t="shared" si="2"/>
        <v>72</v>
      </c>
      <c r="I61" s="43">
        <v>5.883491387652409</v>
      </c>
      <c r="J61" s="40">
        <v>63</v>
      </c>
      <c r="K61" s="21"/>
      <c r="L61" s="42">
        <v>639</v>
      </c>
      <c r="M61" s="43">
        <v>6.183472034062318</v>
      </c>
      <c r="N61" s="40">
        <v>67</v>
      </c>
      <c r="O61" s="2"/>
      <c r="P61" s="15">
        <v>770</v>
      </c>
      <c r="Q61" s="16">
        <v>7.451132185020322</v>
      </c>
      <c r="R61" s="15">
        <v>43</v>
      </c>
      <c r="S61" s="2"/>
      <c r="T61" s="15">
        <v>885</v>
      </c>
      <c r="U61" s="16">
        <v>8.563963615250628</v>
      </c>
      <c r="V61" s="15">
        <v>16</v>
      </c>
      <c r="W61" s="2"/>
      <c r="X61" s="15">
        <v>3479</v>
      </c>
      <c r="Y61" s="16">
        <v>33.66556996322818</v>
      </c>
      <c r="Z61" s="15">
        <v>54</v>
      </c>
    </row>
    <row r="62" spans="1:26" ht="12">
      <c r="A62" s="17">
        <v>5076</v>
      </c>
      <c r="B62" s="15">
        <v>8495</v>
      </c>
      <c r="C62" s="21"/>
      <c r="D62" s="15">
        <v>582</v>
      </c>
      <c r="E62" s="16">
        <v>6.8510888758093</v>
      </c>
      <c r="F62" s="64">
        <v>36</v>
      </c>
      <c r="G62" s="21"/>
      <c r="H62" s="42">
        <f t="shared" si="2"/>
        <v>36</v>
      </c>
      <c r="I62" s="43">
        <v>7.639788110653326</v>
      </c>
      <c r="J62" s="40">
        <v>30</v>
      </c>
      <c r="K62" s="21"/>
      <c r="L62" s="42">
        <v>680</v>
      </c>
      <c r="M62" s="43">
        <v>8.004708652148322</v>
      </c>
      <c r="N62" s="40">
        <v>34</v>
      </c>
      <c r="O62" s="2"/>
      <c r="P62" s="15">
        <v>712</v>
      </c>
      <c r="Q62" s="16">
        <v>8.381400824014126</v>
      </c>
      <c r="R62" s="15">
        <v>14</v>
      </c>
      <c r="S62" s="2"/>
      <c r="T62" s="15">
        <v>597</v>
      </c>
      <c r="U62" s="16">
        <v>7.027663331371395</v>
      </c>
      <c r="V62" s="15">
        <v>64</v>
      </c>
      <c r="W62" s="2"/>
      <c r="X62" s="15">
        <v>3220</v>
      </c>
      <c r="Y62" s="16">
        <v>37.90464979399647</v>
      </c>
      <c r="Z62" s="15">
        <v>19</v>
      </c>
    </row>
    <row r="63" spans="1:26" ht="12">
      <c r="A63" s="17">
        <v>5081</v>
      </c>
      <c r="B63" s="15">
        <v>8797</v>
      </c>
      <c r="C63" s="21"/>
      <c r="D63" s="15">
        <v>359</v>
      </c>
      <c r="E63" s="16">
        <v>4.0809366829600995</v>
      </c>
      <c r="F63" s="64">
        <v>110</v>
      </c>
      <c r="G63" s="21"/>
      <c r="H63" s="42">
        <f t="shared" si="2"/>
        <v>110</v>
      </c>
      <c r="I63" s="43">
        <v>4.649312265545072</v>
      </c>
      <c r="J63" s="40">
        <v>103</v>
      </c>
      <c r="K63" s="21"/>
      <c r="L63" s="42">
        <v>473</v>
      </c>
      <c r="M63" s="43">
        <v>5.3768330112538365</v>
      </c>
      <c r="N63" s="40">
        <v>85</v>
      </c>
      <c r="O63" s="2"/>
      <c r="P63" s="15">
        <v>616</v>
      </c>
      <c r="Q63" s="16">
        <v>7.002387177446858</v>
      </c>
      <c r="R63" s="15">
        <v>58</v>
      </c>
      <c r="S63" s="2"/>
      <c r="T63" s="15">
        <v>653</v>
      </c>
      <c r="U63" s="16">
        <v>7.422985108559736</v>
      </c>
      <c r="V63" s="15">
        <v>49</v>
      </c>
      <c r="W63" s="2"/>
      <c r="X63" s="15">
        <v>2510</v>
      </c>
      <c r="Y63" s="16">
        <v>28.532454245765603</v>
      </c>
      <c r="Z63" s="15">
        <v>105</v>
      </c>
    </row>
    <row r="64" spans="1:26" ht="12">
      <c r="A64" s="17">
        <v>5082</v>
      </c>
      <c r="B64" s="15">
        <v>12896</v>
      </c>
      <c r="C64" s="21"/>
      <c r="D64" s="15">
        <v>697</v>
      </c>
      <c r="E64" s="16">
        <v>5.404776674937965</v>
      </c>
      <c r="F64" s="64">
        <v>77</v>
      </c>
      <c r="G64" s="21"/>
      <c r="H64" s="42">
        <f t="shared" si="2"/>
        <v>77</v>
      </c>
      <c r="I64" s="43">
        <v>5.629652605459057</v>
      </c>
      <c r="J64" s="40">
        <v>73</v>
      </c>
      <c r="K64" s="21"/>
      <c r="L64" s="42">
        <v>681</v>
      </c>
      <c r="M64" s="43">
        <v>5.280707196029777</v>
      </c>
      <c r="N64" s="40">
        <v>88</v>
      </c>
      <c r="O64" s="2"/>
      <c r="P64" s="15">
        <v>779</v>
      </c>
      <c r="Q64" s="16">
        <v>6.040632754342432</v>
      </c>
      <c r="R64" s="15">
        <v>90</v>
      </c>
      <c r="S64" s="2"/>
      <c r="T64" s="15">
        <v>1085</v>
      </c>
      <c r="U64" s="16">
        <v>8.413461538461538</v>
      </c>
      <c r="V64" s="15">
        <v>20</v>
      </c>
      <c r="W64" s="2"/>
      <c r="X64" s="15">
        <v>3968</v>
      </c>
      <c r="Y64" s="16">
        <v>30.76923076923077</v>
      </c>
      <c r="Z64" s="15">
        <v>80</v>
      </c>
    </row>
    <row r="65" spans="1:26" ht="12">
      <c r="A65" s="17">
        <v>5083</v>
      </c>
      <c r="B65" s="15">
        <v>7021</v>
      </c>
      <c r="C65" s="21"/>
      <c r="D65" s="15">
        <v>435</v>
      </c>
      <c r="E65" s="16">
        <v>6.1956986184304235</v>
      </c>
      <c r="F65" s="64">
        <v>53</v>
      </c>
      <c r="G65" s="21"/>
      <c r="H65" s="42">
        <f t="shared" si="2"/>
        <v>53</v>
      </c>
      <c r="I65" s="43">
        <v>5.383848454636091</v>
      </c>
      <c r="J65" s="40">
        <v>83</v>
      </c>
      <c r="K65" s="21"/>
      <c r="L65" s="42">
        <v>324</v>
      </c>
      <c r="M65" s="43">
        <v>4.614727246830936</v>
      </c>
      <c r="N65" s="40">
        <v>106</v>
      </c>
      <c r="O65" s="2"/>
      <c r="P65" s="15">
        <v>404</v>
      </c>
      <c r="Q65" s="16">
        <v>5.754166073208944</v>
      </c>
      <c r="R65" s="15">
        <v>97</v>
      </c>
      <c r="S65" s="2"/>
      <c r="T65" s="15">
        <v>481</v>
      </c>
      <c r="U65" s="16">
        <v>6.850875943597778</v>
      </c>
      <c r="V65" s="15">
        <v>67</v>
      </c>
      <c r="W65" s="2"/>
      <c r="X65" s="15">
        <v>2022</v>
      </c>
      <c r="Y65" s="16">
        <v>28.799316336704173</v>
      </c>
      <c r="Z65" s="15">
        <v>99</v>
      </c>
    </row>
    <row r="66" spans="1:26" ht="12">
      <c r="A66" s="17">
        <v>5084</v>
      </c>
      <c r="B66" s="15">
        <v>9384</v>
      </c>
      <c r="C66" s="21"/>
      <c r="D66" s="15">
        <v>658</v>
      </c>
      <c r="E66" s="16">
        <v>7.011935208866155</v>
      </c>
      <c r="F66" s="64">
        <v>34</v>
      </c>
      <c r="G66" s="21"/>
      <c r="H66" s="42">
        <f t="shared" si="2"/>
        <v>34</v>
      </c>
      <c r="I66" s="43">
        <v>5.956947996589941</v>
      </c>
      <c r="J66" s="40">
        <v>61</v>
      </c>
      <c r="K66" s="21"/>
      <c r="L66" s="42">
        <v>525</v>
      </c>
      <c r="M66" s="43">
        <v>5.59462915601023</v>
      </c>
      <c r="N66" s="40">
        <v>79</v>
      </c>
      <c r="O66" s="2"/>
      <c r="P66" s="15">
        <v>527</v>
      </c>
      <c r="Q66" s="16">
        <v>5.615942028985507</v>
      </c>
      <c r="R66" s="15">
        <v>104</v>
      </c>
      <c r="S66" s="2"/>
      <c r="T66" s="15">
        <v>708</v>
      </c>
      <c r="U66" s="16">
        <v>7.544757033248081</v>
      </c>
      <c r="V66" s="15">
        <v>44</v>
      </c>
      <c r="W66" s="2"/>
      <c r="X66" s="15">
        <v>2977</v>
      </c>
      <c r="Y66" s="16">
        <v>31.724211423699916</v>
      </c>
      <c r="Z66" s="15">
        <v>69</v>
      </c>
    </row>
    <row r="67" spans="1:26" ht="12">
      <c r="A67" s="17">
        <v>5085</v>
      </c>
      <c r="B67" s="15">
        <v>10408</v>
      </c>
      <c r="C67" s="21"/>
      <c r="D67" s="15">
        <v>597</v>
      </c>
      <c r="E67" s="16">
        <v>5.735972328977709</v>
      </c>
      <c r="F67" s="64">
        <v>69</v>
      </c>
      <c r="G67" s="21"/>
      <c r="H67" s="42">
        <f t="shared" si="2"/>
        <v>69</v>
      </c>
      <c r="I67" s="43">
        <v>5.361260568793236</v>
      </c>
      <c r="J67" s="40">
        <v>83</v>
      </c>
      <c r="K67" s="21"/>
      <c r="L67" s="42">
        <v>566</v>
      </c>
      <c r="M67" s="43">
        <v>5.438124519600308</v>
      </c>
      <c r="N67" s="40">
        <v>85</v>
      </c>
      <c r="O67" s="2"/>
      <c r="P67" s="15">
        <v>549</v>
      </c>
      <c r="Q67" s="16">
        <v>5.27478862413528</v>
      </c>
      <c r="R67" s="15">
        <v>111</v>
      </c>
      <c r="S67" s="2"/>
      <c r="T67" s="15">
        <v>778</v>
      </c>
      <c r="U67" s="16">
        <v>7.475019215987702</v>
      </c>
      <c r="V67" s="15">
        <v>44</v>
      </c>
      <c r="W67" s="2"/>
      <c r="X67" s="15">
        <v>3048</v>
      </c>
      <c r="Y67" s="16">
        <v>29.285165257494235</v>
      </c>
      <c r="Z67" s="15">
        <v>97</v>
      </c>
    </row>
    <row r="68" spans="1:26" ht="12">
      <c r="A68" s="17">
        <v>5086</v>
      </c>
      <c r="B68" s="15">
        <v>12829</v>
      </c>
      <c r="C68" s="21"/>
      <c r="D68" s="15">
        <v>753</v>
      </c>
      <c r="E68" s="16">
        <v>5.86951438147946</v>
      </c>
      <c r="F68" s="64">
        <v>66</v>
      </c>
      <c r="G68" s="21"/>
      <c r="H68" s="42">
        <f t="shared" si="2"/>
        <v>66</v>
      </c>
      <c r="I68" s="43">
        <v>6.165718294489048</v>
      </c>
      <c r="J68" s="40">
        <v>55</v>
      </c>
      <c r="K68" s="21"/>
      <c r="L68" s="42">
        <v>683</v>
      </c>
      <c r="M68" s="43">
        <v>5.323875594356536</v>
      </c>
      <c r="N68" s="40">
        <v>88</v>
      </c>
      <c r="O68" s="2"/>
      <c r="P68" s="15">
        <v>746</v>
      </c>
      <c r="Q68" s="16">
        <v>5.814950502767168</v>
      </c>
      <c r="R68" s="15">
        <v>97</v>
      </c>
      <c r="S68" s="2"/>
      <c r="T68" s="15">
        <v>1004</v>
      </c>
      <c r="U68" s="16">
        <v>7.826019175305947</v>
      </c>
      <c r="V68" s="15">
        <v>32</v>
      </c>
      <c r="W68" s="2"/>
      <c r="X68" s="15">
        <v>3977</v>
      </c>
      <c r="Y68" s="16">
        <v>31.000077948398157</v>
      </c>
      <c r="Z68" s="15">
        <v>78</v>
      </c>
    </row>
    <row r="69" spans="1:26" ht="12">
      <c r="A69" s="17">
        <v>5087</v>
      </c>
      <c r="B69" s="15">
        <v>10034</v>
      </c>
      <c r="C69" s="21"/>
      <c r="D69" s="15">
        <v>506</v>
      </c>
      <c r="E69" s="16">
        <v>5.042854295395655</v>
      </c>
      <c r="F69" s="64">
        <v>91</v>
      </c>
      <c r="G69" s="21"/>
      <c r="H69" s="42">
        <f t="shared" si="2"/>
        <v>91</v>
      </c>
      <c r="I69" s="43">
        <v>4.893362567271278</v>
      </c>
      <c r="J69" s="40">
        <v>97</v>
      </c>
      <c r="K69" s="21"/>
      <c r="L69" s="42">
        <v>469</v>
      </c>
      <c r="M69" s="43">
        <v>4.674108032688857</v>
      </c>
      <c r="N69" s="40">
        <v>102</v>
      </c>
      <c r="O69" s="2"/>
      <c r="P69" s="15">
        <v>636</v>
      </c>
      <c r="Q69" s="16">
        <v>6.338449272473589</v>
      </c>
      <c r="R69" s="15">
        <v>80</v>
      </c>
      <c r="S69" s="2"/>
      <c r="T69" s="15">
        <v>870</v>
      </c>
      <c r="U69" s="16">
        <v>8.670520231213873</v>
      </c>
      <c r="V69" s="15">
        <v>13</v>
      </c>
      <c r="W69" s="2"/>
      <c r="X69" s="15">
        <v>2972</v>
      </c>
      <c r="Y69" s="16">
        <v>29.619294399043255</v>
      </c>
      <c r="Z69" s="15">
        <v>93</v>
      </c>
    </row>
    <row r="70" spans="1:26" ht="12">
      <c r="A70" s="17">
        <v>5088</v>
      </c>
      <c r="B70" s="15">
        <v>5679</v>
      </c>
      <c r="C70" s="21"/>
      <c r="D70" s="15">
        <v>382</v>
      </c>
      <c r="E70" s="16">
        <v>6.726536362035569</v>
      </c>
      <c r="F70" s="64">
        <v>43</v>
      </c>
      <c r="G70" s="21"/>
      <c r="H70" s="42">
        <f t="shared" si="2"/>
        <v>43</v>
      </c>
      <c r="I70" s="43">
        <v>6.2334918119387215</v>
      </c>
      <c r="J70" s="40">
        <v>55</v>
      </c>
      <c r="K70" s="21"/>
      <c r="L70" s="42">
        <v>330</v>
      </c>
      <c r="M70" s="43">
        <v>5.810882197569995</v>
      </c>
      <c r="N70" s="40">
        <v>78</v>
      </c>
      <c r="O70" s="2"/>
      <c r="P70" s="15">
        <v>353</v>
      </c>
      <c r="Q70" s="16">
        <v>6.215883078006692</v>
      </c>
      <c r="R70" s="15">
        <v>84</v>
      </c>
      <c r="S70" s="2"/>
      <c r="T70" s="15">
        <v>449</v>
      </c>
      <c r="U70" s="16">
        <v>7.906321535481599</v>
      </c>
      <c r="V70" s="15">
        <v>30</v>
      </c>
      <c r="W70" s="2"/>
      <c r="X70" s="15">
        <v>1868</v>
      </c>
      <c r="Y70" s="16">
        <v>32.89311498503258</v>
      </c>
      <c r="Z70" s="15">
        <v>62</v>
      </c>
    </row>
    <row r="71" spans="1:26" ht="12">
      <c r="A71" s="17">
        <v>5089</v>
      </c>
      <c r="B71" s="15">
        <v>6017</v>
      </c>
      <c r="C71" s="21"/>
      <c r="D71" s="15">
        <v>337</v>
      </c>
      <c r="E71" s="16">
        <v>5.600797739737411</v>
      </c>
      <c r="F71" s="64">
        <v>72</v>
      </c>
      <c r="G71" s="21"/>
      <c r="H71" s="42">
        <f t="shared" si="2"/>
        <v>72</v>
      </c>
      <c r="I71" s="43">
        <v>6.431776632873524</v>
      </c>
      <c r="J71" s="40">
        <v>47</v>
      </c>
      <c r="K71" s="21"/>
      <c r="L71" s="42">
        <v>444</v>
      </c>
      <c r="M71" s="43">
        <v>7.379092571048695</v>
      </c>
      <c r="N71" s="40">
        <v>47</v>
      </c>
      <c r="O71" s="2"/>
      <c r="P71" s="15">
        <v>552</v>
      </c>
      <c r="Q71" s="16">
        <v>9.174006980222703</v>
      </c>
      <c r="R71" s="15">
        <v>5</v>
      </c>
      <c r="S71" s="2"/>
      <c r="T71" s="15">
        <v>467</v>
      </c>
      <c r="U71" s="16">
        <v>7.7613428618913085</v>
      </c>
      <c r="V71" s="15">
        <v>32</v>
      </c>
      <c r="W71" s="2"/>
      <c r="X71" s="15">
        <v>2187</v>
      </c>
      <c r="Y71" s="16">
        <v>36.34701678577364</v>
      </c>
      <c r="Z71" s="15">
        <v>31</v>
      </c>
    </row>
    <row r="72" spans="1:26" ht="12">
      <c r="A72" s="17">
        <v>5090</v>
      </c>
      <c r="B72" s="15">
        <v>6418</v>
      </c>
      <c r="C72" s="21"/>
      <c r="D72" s="15">
        <v>329</v>
      </c>
      <c r="E72" s="16">
        <v>5.126207541290122</v>
      </c>
      <c r="F72" s="64">
        <v>84</v>
      </c>
      <c r="G72" s="21"/>
      <c r="H72" s="42">
        <f t="shared" si="2"/>
        <v>84</v>
      </c>
      <c r="I72" s="43">
        <v>6.123402929261452</v>
      </c>
      <c r="J72" s="40">
        <v>58</v>
      </c>
      <c r="K72" s="21"/>
      <c r="L72" s="42">
        <v>462</v>
      </c>
      <c r="M72" s="43">
        <v>7.1985042069180425</v>
      </c>
      <c r="N72" s="40">
        <v>50</v>
      </c>
      <c r="O72" s="2"/>
      <c r="P72" s="15">
        <v>488</v>
      </c>
      <c r="Q72" s="16">
        <v>7.603614833281395</v>
      </c>
      <c r="R72" s="15">
        <v>36</v>
      </c>
      <c r="S72" s="2"/>
      <c r="T72" s="15">
        <v>492</v>
      </c>
      <c r="U72" s="16">
        <v>7.665939545029604</v>
      </c>
      <c r="V72" s="15">
        <v>35</v>
      </c>
      <c r="W72" s="2"/>
      <c r="X72" s="15">
        <v>2164</v>
      </c>
      <c r="Y72" s="16">
        <v>33.71766905578062</v>
      </c>
      <c r="Z72" s="15">
        <v>54</v>
      </c>
    </row>
    <row r="73" spans="1:26" ht="12">
      <c r="A73" s="17">
        <v>5091</v>
      </c>
      <c r="B73" s="15">
        <v>8082</v>
      </c>
      <c r="C73" s="21"/>
      <c r="D73" s="15">
        <v>385</v>
      </c>
      <c r="E73" s="16">
        <v>4.763672358327146</v>
      </c>
      <c r="F73" s="64">
        <v>97</v>
      </c>
      <c r="G73" s="21"/>
      <c r="H73" s="42">
        <f t="shared" si="2"/>
        <v>97</v>
      </c>
      <c r="I73" s="43">
        <v>5.5926750804256375</v>
      </c>
      <c r="J73" s="40">
        <v>73</v>
      </c>
      <c r="K73" s="21"/>
      <c r="L73" s="42">
        <v>563</v>
      </c>
      <c r="M73" s="43">
        <v>6.966097500618659</v>
      </c>
      <c r="N73" s="40">
        <v>53</v>
      </c>
      <c r="O73" s="2"/>
      <c r="P73" s="15">
        <v>683</v>
      </c>
      <c r="Q73" s="16">
        <v>8.450878495421925</v>
      </c>
      <c r="R73" s="15">
        <v>11</v>
      </c>
      <c r="S73" s="2"/>
      <c r="T73" s="15">
        <v>624</v>
      </c>
      <c r="U73" s="16">
        <v>7.720861172976985</v>
      </c>
      <c r="V73" s="15">
        <v>35</v>
      </c>
      <c r="W73" s="2"/>
      <c r="X73" s="15">
        <v>2707</v>
      </c>
      <c r="Y73" s="16">
        <v>33.49418460777036</v>
      </c>
      <c r="Z73" s="15">
        <v>56</v>
      </c>
    </row>
    <row r="74" spans="1:26" ht="12">
      <c r="A74" s="17">
        <v>5092</v>
      </c>
      <c r="B74" s="15">
        <v>16856</v>
      </c>
      <c r="C74" s="21"/>
      <c r="D74" s="15">
        <v>1052</v>
      </c>
      <c r="E74" s="16">
        <v>6.241101091599431</v>
      </c>
      <c r="F74" s="64">
        <v>53</v>
      </c>
      <c r="G74" s="21"/>
      <c r="H74" s="42">
        <f t="shared" si="2"/>
        <v>53</v>
      </c>
      <c r="I74" s="43">
        <v>6.258898908400569</v>
      </c>
      <c r="J74" s="40">
        <v>50</v>
      </c>
      <c r="K74" s="21"/>
      <c r="L74" s="42">
        <v>1280</v>
      </c>
      <c r="M74" s="43">
        <v>7.593735168485999</v>
      </c>
      <c r="N74" s="40">
        <v>40</v>
      </c>
      <c r="O74" s="2"/>
      <c r="P74" s="15">
        <v>1481</v>
      </c>
      <c r="Q74" s="16">
        <v>8.786188894162317</v>
      </c>
      <c r="R74" s="15">
        <v>9</v>
      </c>
      <c r="S74" s="2"/>
      <c r="T74" s="15">
        <v>1241</v>
      </c>
      <c r="U74" s="16">
        <v>7.362363550071191</v>
      </c>
      <c r="V74" s="15">
        <v>49</v>
      </c>
      <c r="W74" s="2"/>
      <c r="X74" s="15">
        <v>6109</v>
      </c>
      <c r="Y74" s="16">
        <v>36.2422876127195</v>
      </c>
      <c r="Z74" s="15">
        <v>32</v>
      </c>
    </row>
    <row r="75" spans="1:26" ht="12">
      <c r="A75" s="17">
        <v>5093</v>
      </c>
      <c r="B75" s="15">
        <v>9092</v>
      </c>
      <c r="C75" s="21"/>
      <c r="D75" s="15">
        <v>563</v>
      </c>
      <c r="E75" s="16">
        <v>6.1922569291685</v>
      </c>
      <c r="F75" s="64">
        <v>53</v>
      </c>
      <c r="G75" s="21"/>
      <c r="H75" s="42">
        <f t="shared" si="2"/>
        <v>53</v>
      </c>
      <c r="I75" s="43">
        <v>5.75230972283326</v>
      </c>
      <c r="J75" s="40">
        <v>67</v>
      </c>
      <c r="K75" s="21"/>
      <c r="L75" s="42">
        <v>561</v>
      </c>
      <c r="M75" s="43">
        <v>6.170259568851738</v>
      </c>
      <c r="N75" s="40">
        <v>67</v>
      </c>
      <c r="O75" s="2"/>
      <c r="P75" s="15">
        <v>665</v>
      </c>
      <c r="Q75" s="16">
        <v>7.3141223053233615</v>
      </c>
      <c r="R75" s="15">
        <v>48</v>
      </c>
      <c r="S75" s="2"/>
      <c r="T75" s="15">
        <v>796</v>
      </c>
      <c r="U75" s="16">
        <v>8.754949406071272</v>
      </c>
      <c r="V75" s="15">
        <v>11</v>
      </c>
      <c r="W75" s="2"/>
      <c r="X75" s="15">
        <v>3108</v>
      </c>
      <c r="Y75" s="16">
        <v>34.18389793224813</v>
      </c>
      <c r="Z75" s="15">
        <v>51</v>
      </c>
    </row>
    <row r="76" spans="1:26" ht="12">
      <c r="A76" s="17">
        <v>5094</v>
      </c>
      <c r="B76" s="15">
        <v>845</v>
      </c>
      <c r="C76" s="21"/>
      <c r="D76" s="15">
        <v>47</v>
      </c>
      <c r="E76" s="16">
        <v>5.562130177514793</v>
      </c>
      <c r="F76" s="64">
        <v>72</v>
      </c>
      <c r="G76" s="21"/>
      <c r="H76" s="42">
        <f t="shared" si="2"/>
        <v>72</v>
      </c>
      <c r="I76" s="43">
        <v>2.603550295857988</v>
      </c>
      <c r="J76" s="40">
        <v>120</v>
      </c>
      <c r="K76" s="21"/>
      <c r="L76" s="42">
        <v>24</v>
      </c>
      <c r="M76" s="43">
        <v>2.8402366863905324</v>
      </c>
      <c r="N76" s="40">
        <v>120</v>
      </c>
      <c r="O76" s="2"/>
      <c r="P76" s="15">
        <v>65</v>
      </c>
      <c r="Q76" s="16">
        <v>7.6923076923076925</v>
      </c>
      <c r="R76" s="15">
        <v>34</v>
      </c>
      <c r="S76" s="2"/>
      <c r="T76" s="15">
        <v>109</v>
      </c>
      <c r="U76" s="16">
        <v>12.89940828402367</v>
      </c>
      <c r="V76" s="15">
        <v>2</v>
      </c>
      <c r="W76" s="2"/>
      <c r="X76" s="15">
        <v>267</v>
      </c>
      <c r="Y76" s="16">
        <v>31.59763313609468</v>
      </c>
      <c r="Z76" s="15">
        <v>73</v>
      </c>
    </row>
    <row r="77" spans="1:26" ht="12">
      <c r="A77" s="17">
        <v>5095</v>
      </c>
      <c r="B77" s="15">
        <v>7299</v>
      </c>
      <c r="C77" s="21"/>
      <c r="D77" s="15">
        <v>550</v>
      </c>
      <c r="E77" s="16">
        <v>7.535278805315797</v>
      </c>
      <c r="F77" s="64">
        <v>25</v>
      </c>
      <c r="G77" s="21"/>
      <c r="H77" s="42">
        <f t="shared" si="2"/>
        <v>25</v>
      </c>
      <c r="I77" s="43">
        <v>6.672146869434169</v>
      </c>
      <c r="J77" s="40">
        <v>44</v>
      </c>
      <c r="K77" s="21"/>
      <c r="L77" s="42">
        <v>493</v>
      </c>
      <c r="M77" s="43">
        <v>6.754349910946705</v>
      </c>
      <c r="N77" s="40">
        <v>57</v>
      </c>
      <c r="O77" s="2"/>
      <c r="P77" s="15">
        <v>455</v>
      </c>
      <c r="Q77" s="16">
        <v>6.233730648033977</v>
      </c>
      <c r="R77" s="15">
        <v>84</v>
      </c>
      <c r="S77" s="2"/>
      <c r="T77" s="15">
        <v>627</v>
      </c>
      <c r="U77" s="16">
        <v>8.590217838060008</v>
      </c>
      <c r="V77" s="15">
        <v>16</v>
      </c>
      <c r="W77" s="2"/>
      <c r="X77" s="15">
        <v>2612</v>
      </c>
      <c r="Y77" s="16">
        <v>35.78572407179066</v>
      </c>
      <c r="Z77" s="15">
        <v>37</v>
      </c>
    </row>
    <row r="78" spans="1:26" ht="12">
      <c r="A78" s="17">
        <v>5096</v>
      </c>
      <c r="B78" s="15">
        <v>12305</v>
      </c>
      <c r="C78" s="21"/>
      <c r="D78" s="15">
        <v>854</v>
      </c>
      <c r="E78" s="16">
        <v>6.940268183665177</v>
      </c>
      <c r="F78" s="64">
        <v>36</v>
      </c>
      <c r="G78" s="21"/>
      <c r="H78" s="42">
        <f t="shared" si="2"/>
        <v>36</v>
      </c>
      <c r="I78" s="43">
        <v>6.5420560747663545</v>
      </c>
      <c r="J78" s="40">
        <v>46</v>
      </c>
      <c r="K78" s="21"/>
      <c r="L78" s="42">
        <v>894</v>
      </c>
      <c r="M78" s="43">
        <v>7.265339292970337</v>
      </c>
      <c r="N78" s="40">
        <v>48</v>
      </c>
      <c r="O78" s="2"/>
      <c r="P78" s="15">
        <v>899</v>
      </c>
      <c r="Q78" s="16">
        <v>7.305973181633482</v>
      </c>
      <c r="R78" s="15">
        <v>48</v>
      </c>
      <c r="S78" s="2"/>
      <c r="T78" s="15">
        <v>885</v>
      </c>
      <c r="U78" s="16">
        <v>7.192198293376677</v>
      </c>
      <c r="V78" s="15">
        <v>56</v>
      </c>
      <c r="W78" s="2"/>
      <c r="X78" s="15">
        <v>4337</v>
      </c>
      <c r="Y78" s="16">
        <v>35.245835026412024</v>
      </c>
      <c r="Z78" s="15">
        <v>41</v>
      </c>
    </row>
    <row r="79" spans="1:26" ht="12">
      <c r="A79" s="17">
        <v>5097</v>
      </c>
      <c r="B79" s="15">
        <v>14576</v>
      </c>
      <c r="C79" s="21"/>
      <c r="D79" s="15">
        <v>984</v>
      </c>
      <c r="E79" s="16">
        <v>6.750823271130625</v>
      </c>
      <c r="F79" s="64">
        <v>40</v>
      </c>
      <c r="G79" s="21"/>
      <c r="H79" s="42">
        <f t="shared" si="2"/>
        <v>40</v>
      </c>
      <c r="I79" s="43">
        <v>7.155598243688255</v>
      </c>
      <c r="J79" s="40">
        <v>35</v>
      </c>
      <c r="K79" s="21"/>
      <c r="L79" s="42">
        <v>1141</v>
      </c>
      <c r="M79" s="43">
        <v>7.827936333699231</v>
      </c>
      <c r="N79" s="40">
        <v>37</v>
      </c>
      <c r="O79" s="2"/>
      <c r="P79" s="15">
        <v>1109</v>
      </c>
      <c r="Q79" s="16">
        <v>7.608397365532382</v>
      </c>
      <c r="R79" s="15">
        <v>36</v>
      </c>
      <c r="S79" s="2"/>
      <c r="T79" s="15">
        <v>1067</v>
      </c>
      <c r="U79" s="16">
        <v>7.320252469813392</v>
      </c>
      <c r="V79" s="15">
        <v>52</v>
      </c>
      <c r="W79" s="2"/>
      <c r="X79" s="15">
        <v>5344</v>
      </c>
      <c r="Y79" s="16">
        <v>36.66300768386389</v>
      </c>
      <c r="Z79" s="15">
        <v>30</v>
      </c>
    </row>
    <row r="80" spans="1:26" ht="12">
      <c r="A80" s="17">
        <v>5098</v>
      </c>
      <c r="B80" s="15">
        <v>9240</v>
      </c>
      <c r="C80" s="21"/>
      <c r="D80" s="15">
        <v>575</v>
      </c>
      <c r="E80" s="16">
        <v>6.222943722943723</v>
      </c>
      <c r="F80" s="64">
        <v>53</v>
      </c>
      <c r="G80" s="21"/>
      <c r="H80" s="42">
        <f t="shared" si="2"/>
        <v>53</v>
      </c>
      <c r="I80" s="43">
        <v>5.584415584415584</v>
      </c>
      <c r="J80" s="40">
        <v>73</v>
      </c>
      <c r="K80" s="21"/>
      <c r="L80" s="42">
        <v>607</v>
      </c>
      <c r="M80" s="43">
        <v>6.569264069264069</v>
      </c>
      <c r="N80" s="40">
        <v>63</v>
      </c>
      <c r="O80" s="2"/>
      <c r="P80" s="15">
        <v>733</v>
      </c>
      <c r="Q80" s="16">
        <v>7.932900432900433</v>
      </c>
      <c r="R80" s="15">
        <v>24</v>
      </c>
      <c r="S80" s="2"/>
      <c r="T80" s="15">
        <v>794</v>
      </c>
      <c r="U80" s="16">
        <v>8.593073593073592</v>
      </c>
      <c r="V80" s="15">
        <v>16</v>
      </c>
      <c r="W80" s="2"/>
      <c r="X80" s="15">
        <v>3225</v>
      </c>
      <c r="Y80" s="16">
        <v>34.9025974025974</v>
      </c>
      <c r="Z80" s="15">
        <v>46</v>
      </c>
    </row>
    <row r="81" spans="1:26" ht="12">
      <c r="A81" s="17">
        <v>5107</v>
      </c>
      <c r="B81" s="15">
        <v>13059</v>
      </c>
      <c r="C81" s="21"/>
      <c r="D81" s="15">
        <v>1158</v>
      </c>
      <c r="E81" s="16">
        <v>8.867447737192741</v>
      </c>
      <c r="F81" s="64">
        <v>7</v>
      </c>
      <c r="G81" s="21"/>
      <c r="H81" s="42">
        <f t="shared" si="2"/>
        <v>7</v>
      </c>
      <c r="I81" s="43">
        <v>8.951680833141895</v>
      </c>
      <c r="J81" s="40">
        <v>11</v>
      </c>
      <c r="K81" s="21"/>
      <c r="L81" s="42">
        <v>1218</v>
      </c>
      <c r="M81" s="43">
        <v>9.326900987824489</v>
      </c>
      <c r="N81" s="40">
        <v>10</v>
      </c>
      <c r="O81" s="2"/>
      <c r="P81" s="15">
        <v>1029</v>
      </c>
      <c r="Q81" s="16">
        <v>7.8796232483344815</v>
      </c>
      <c r="R81" s="15">
        <v>24</v>
      </c>
      <c r="S81" s="2"/>
      <c r="T81" s="15">
        <v>870</v>
      </c>
      <c r="U81" s="16">
        <v>6.662072134160349</v>
      </c>
      <c r="V81" s="15">
        <v>70</v>
      </c>
      <c r="W81" s="2"/>
      <c r="X81" s="15">
        <v>5444</v>
      </c>
      <c r="Y81" s="16">
        <v>41.68772494065395</v>
      </c>
      <c r="Z81" s="15">
        <v>4</v>
      </c>
    </row>
    <row r="82" spans="1:26" ht="12">
      <c r="A82" s="17">
        <v>5108</v>
      </c>
      <c r="B82" s="15">
        <v>38156</v>
      </c>
      <c r="C82" s="21"/>
      <c r="D82" s="15">
        <v>3654</v>
      </c>
      <c r="E82" s="16">
        <v>9.57647552154314</v>
      </c>
      <c r="F82" s="64">
        <v>3</v>
      </c>
      <c r="G82" s="21"/>
      <c r="H82" s="42">
        <f t="shared" si="2"/>
        <v>3</v>
      </c>
      <c r="I82" s="43">
        <v>8.420693993081036</v>
      </c>
      <c r="J82" s="40">
        <v>17</v>
      </c>
      <c r="K82" s="21"/>
      <c r="L82" s="42">
        <v>3076</v>
      </c>
      <c r="M82" s="43">
        <v>8.06164168151798</v>
      </c>
      <c r="N82" s="40">
        <v>32</v>
      </c>
      <c r="O82" s="2"/>
      <c r="P82" s="15">
        <v>2838</v>
      </c>
      <c r="Q82" s="16">
        <v>7.4378865709193835</v>
      </c>
      <c r="R82" s="15">
        <v>45</v>
      </c>
      <c r="S82" s="2"/>
      <c r="T82" s="15">
        <v>2935</v>
      </c>
      <c r="U82" s="16">
        <v>7.692106090785197</v>
      </c>
      <c r="V82" s="15">
        <v>35</v>
      </c>
      <c r="W82" s="2"/>
      <c r="X82" s="15">
        <v>15716</v>
      </c>
      <c r="Y82" s="16">
        <v>41.188803857846736</v>
      </c>
      <c r="Z82" s="15">
        <v>5</v>
      </c>
    </row>
    <row r="83" spans="1:26" ht="12">
      <c r="A83" s="17">
        <v>5109</v>
      </c>
      <c r="B83" s="15">
        <v>22641</v>
      </c>
      <c r="C83" s="21"/>
      <c r="D83" s="15">
        <v>1598</v>
      </c>
      <c r="E83" s="16">
        <v>7.057992138156442</v>
      </c>
      <c r="F83" s="64">
        <v>32</v>
      </c>
      <c r="G83" s="21"/>
      <c r="H83" s="42">
        <f t="shared" si="2"/>
        <v>32</v>
      </c>
      <c r="I83" s="43">
        <v>7.446667550019876</v>
      </c>
      <c r="J83" s="40">
        <v>33</v>
      </c>
      <c r="K83" s="21"/>
      <c r="L83" s="42">
        <v>1803</v>
      </c>
      <c r="M83" s="43">
        <v>7.9634291771564865</v>
      </c>
      <c r="N83" s="40">
        <v>34</v>
      </c>
      <c r="O83" s="2"/>
      <c r="P83" s="15">
        <v>1794</v>
      </c>
      <c r="Q83" s="16">
        <v>7.9236782827613625</v>
      </c>
      <c r="R83" s="15">
        <v>24</v>
      </c>
      <c r="S83" s="2"/>
      <c r="T83" s="15">
        <v>1699</v>
      </c>
      <c r="U83" s="16">
        <v>7.50408550859061</v>
      </c>
      <c r="V83" s="15">
        <v>44</v>
      </c>
      <c r="W83" s="2"/>
      <c r="X83" s="15">
        <v>8580</v>
      </c>
      <c r="Y83" s="16">
        <v>37.895852656684774</v>
      </c>
      <c r="Z83" s="15">
        <v>19</v>
      </c>
    </row>
    <row r="84" spans="1:26" ht="12">
      <c r="A84" s="17">
        <v>5110</v>
      </c>
      <c r="B84" s="15">
        <v>5471</v>
      </c>
      <c r="C84" s="21"/>
      <c r="D84" s="15">
        <v>516</v>
      </c>
      <c r="E84" s="16">
        <v>9.431548163041493</v>
      </c>
      <c r="F84" s="64">
        <v>5</v>
      </c>
      <c r="G84" s="21"/>
      <c r="H84" s="42">
        <f t="shared" si="2"/>
        <v>5</v>
      </c>
      <c r="I84" s="43">
        <v>9.376713580698228</v>
      </c>
      <c r="J84" s="40">
        <v>6</v>
      </c>
      <c r="K84" s="21"/>
      <c r="L84" s="42">
        <v>511</v>
      </c>
      <c r="M84" s="43">
        <v>9.340157192469384</v>
      </c>
      <c r="N84" s="40">
        <v>10</v>
      </c>
      <c r="O84" s="2"/>
      <c r="P84" s="15">
        <v>360</v>
      </c>
      <c r="Q84" s="16">
        <v>6.580149881191738</v>
      </c>
      <c r="R84" s="15">
        <v>71</v>
      </c>
      <c r="S84" s="2"/>
      <c r="T84" s="15">
        <v>394</v>
      </c>
      <c r="U84" s="16">
        <v>7.2016084810820695</v>
      </c>
      <c r="V84" s="15">
        <v>56</v>
      </c>
      <c r="W84" s="2"/>
      <c r="X84" s="15">
        <v>2294</v>
      </c>
      <c r="Y84" s="16">
        <v>41.93017729848291</v>
      </c>
      <c r="Z84" s="15">
        <v>2</v>
      </c>
    </row>
    <row r="85" spans="1:26" ht="12">
      <c r="A85" s="17">
        <v>5112</v>
      </c>
      <c r="B85" s="15">
        <v>19582</v>
      </c>
      <c r="C85" s="21"/>
      <c r="D85" s="15">
        <v>1580</v>
      </c>
      <c r="E85" s="16">
        <v>8.068634460218568</v>
      </c>
      <c r="F85" s="64">
        <v>18</v>
      </c>
      <c r="G85" s="21"/>
      <c r="H85" s="42">
        <f t="shared" si="2"/>
        <v>18</v>
      </c>
      <c r="I85" s="43">
        <v>7.31794505157798</v>
      </c>
      <c r="J85" s="40">
        <v>34</v>
      </c>
      <c r="K85" s="21"/>
      <c r="L85" s="42">
        <v>1335</v>
      </c>
      <c r="M85" s="43">
        <v>6.817485445817588</v>
      </c>
      <c r="N85" s="40">
        <v>57</v>
      </c>
      <c r="O85" s="2"/>
      <c r="P85" s="15">
        <v>1183</v>
      </c>
      <c r="Q85" s="16">
        <v>6.041262383821877</v>
      </c>
      <c r="R85" s="15">
        <v>90</v>
      </c>
      <c r="S85" s="2"/>
      <c r="T85" s="15">
        <v>1371</v>
      </c>
      <c r="U85" s="16">
        <v>7.001327749974466</v>
      </c>
      <c r="V85" s="15">
        <v>64</v>
      </c>
      <c r="W85" s="2"/>
      <c r="X85" s="15">
        <v>6902</v>
      </c>
      <c r="Y85" s="16">
        <v>35.24665509141048</v>
      </c>
      <c r="Z85" s="15">
        <v>41</v>
      </c>
    </row>
    <row r="86" spans="1:26" ht="12">
      <c r="A86" s="17">
        <v>5113</v>
      </c>
      <c r="B86" s="15">
        <v>19150</v>
      </c>
      <c r="C86" s="21"/>
      <c r="D86" s="15">
        <v>1689</v>
      </c>
      <c r="E86" s="16">
        <v>8.819843342036554</v>
      </c>
      <c r="F86" s="64">
        <v>9</v>
      </c>
      <c r="G86" s="21"/>
      <c r="H86" s="42">
        <f t="shared" si="2"/>
        <v>9</v>
      </c>
      <c r="I86" s="43">
        <v>8.271540469973889</v>
      </c>
      <c r="J86" s="40">
        <v>21</v>
      </c>
      <c r="K86" s="21"/>
      <c r="L86" s="42">
        <v>1464</v>
      </c>
      <c r="M86" s="43">
        <v>7.64490861618799</v>
      </c>
      <c r="N86" s="40">
        <v>40</v>
      </c>
      <c r="O86" s="2"/>
      <c r="P86" s="15">
        <v>1376</v>
      </c>
      <c r="Q86" s="16">
        <v>7.1853785900783285</v>
      </c>
      <c r="R86" s="15">
        <v>52</v>
      </c>
      <c r="S86" s="2"/>
      <c r="T86" s="15">
        <v>1385</v>
      </c>
      <c r="U86" s="16">
        <v>7.2323759791122715</v>
      </c>
      <c r="V86" s="15">
        <v>56</v>
      </c>
      <c r="W86" s="2"/>
      <c r="X86" s="15">
        <v>7498</v>
      </c>
      <c r="Y86" s="16">
        <v>39.15404699738904</v>
      </c>
      <c r="Z86" s="15">
        <v>14</v>
      </c>
    </row>
    <row r="87" spans="1:26" ht="12">
      <c r="A87" s="17">
        <v>5114</v>
      </c>
      <c r="B87" s="15">
        <v>19646</v>
      </c>
      <c r="C87" s="21"/>
      <c r="D87" s="15">
        <v>1947</v>
      </c>
      <c r="E87" s="16">
        <v>9.910414333706608</v>
      </c>
      <c r="F87" s="64">
        <v>1</v>
      </c>
      <c r="G87" s="21"/>
      <c r="H87" s="42">
        <f t="shared" si="2"/>
        <v>1</v>
      </c>
      <c r="I87" s="43">
        <v>10.164919067494656</v>
      </c>
      <c r="J87" s="40">
        <v>2</v>
      </c>
      <c r="K87" s="21"/>
      <c r="L87" s="42">
        <v>1789</v>
      </c>
      <c r="M87" s="43">
        <v>9.106179374936374</v>
      </c>
      <c r="N87" s="40">
        <v>15</v>
      </c>
      <c r="O87" s="2"/>
      <c r="P87" s="15">
        <v>1324</v>
      </c>
      <c r="Q87" s="16">
        <v>6.739285350707523</v>
      </c>
      <c r="R87" s="15">
        <v>66</v>
      </c>
      <c r="S87" s="2"/>
      <c r="T87" s="15">
        <v>1298</v>
      </c>
      <c r="U87" s="16">
        <v>6.606942889137738</v>
      </c>
      <c r="V87" s="15">
        <v>74</v>
      </c>
      <c r="W87" s="2"/>
      <c r="X87" s="15">
        <v>8355</v>
      </c>
      <c r="Y87" s="16">
        <v>42.5277410159829</v>
      </c>
      <c r="Z87" s="15">
        <v>1</v>
      </c>
    </row>
    <row r="88" spans="1:26" ht="12">
      <c r="A88" s="17">
        <v>5115</v>
      </c>
      <c r="B88" s="15">
        <v>3480</v>
      </c>
      <c r="C88" s="21"/>
      <c r="D88" s="15">
        <v>297</v>
      </c>
      <c r="E88" s="16">
        <v>8.53448275862069</v>
      </c>
      <c r="F88" s="64">
        <v>12</v>
      </c>
      <c r="G88" s="21"/>
      <c r="H88" s="42">
        <f t="shared" si="2"/>
        <v>12</v>
      </c>
      <c r="I88" s="43">
        <v>10.344827586206897</v>
      </c>
      <c r="J88" s="40">
        <v>1</v>
      </c>
      <c r="K88" s="21"/>
      <c r="L88" s="42">
        <v>282</v>
      </c>
      <c r="M88" s="43">
        <v>8.103448275862068</v>
      </c>
      <c r="N88" s="40">
        <v>32</v>
      </c>
      <c r="O88" s="2"/>
      <c r="P88" s="15">
        <v>248</v>
      </c>
      <c r="Q88" s="16">
        <v>7.126436781609195</v>
      </c>
      <c r="R88" s="15">
        <v>54</v>
      </c>
      <c r="S88" s="2"/>
      <c r="T88" s="15">
        <v>223</v>
      </c>
      <c r="U88" s="16">
        <v>6.4080459770114935</v>
      </c>
      <c r="V88" s="15">
        <v>79</v>
      </c>
      <c r="W88" s="2"/>
      <c r="X88" s="15">
        <v>1410</v>
      </c>
      <c r="Y88" s="16">
        <v>40.51724137931034</v>
      </c>
      <c r="Z88" s="15">
        <v>8</v>
      </c>
    </row>
    <row r="89" spans="1:26" ht="12">
      <c r="A89" s="17">
        <v>5116</v>
      </c>
      <c r="B89" s="15">
        <v>4598</v>
      </c>
      <c r="C89" s="21"/>
      <c r="D89" s="15">
        <v>278</v>
      </c>
      <c r="E89" s="16">
        <v>6.046107003044802</v>
      </c>
      <c r="F89" s="64">
        <v>60</v>
      </c>
      <c r="G89" s="21"/>
      <c r="H89" s="42">
        <f t="shared" si="2"/>
        <v>60</v>
      </c>
      <c r="I89" s="43">
        <v>7.677250978686385</v>
      </c>
      <c r="J89" s="40">
        <v>29</v>
      </c>
      <c r="K89" s="21"/>
      <c r="L89" s="42">
        <v>390</v>
      </c>
      <c r="M89" s="43">
        <v>8.481948673336232</v>
      </c>
      <c r="N89" s="40">
        <v>25</v>
      </c>
      <c r="O89" s="2"/>
      <c r="P89" s="15">
        <v>351</v>
      </c>
      <c r="Q89" s="16">
        <v>7.633753806002609</v>
      </c>
      <c r="R89" s="15">
        <v>36</v>
      </c>
      <c r="S89" s="2"/>
      <c r="T89" s="15">
        <v>250</v>
      </c>
      <c r="U89" s="16">
        <v>5.437146585471944</v>
      </c>
      <c r="V89" s="15">
        <v>98</v>
      </c>
      <c r="W89" s="2"/>
      <c r="X89" s="15">
        <v>1622</v>
      </c>
      <c r="Y89" s="16">
        <v>35.27620704654198</v>
      </c>
      <c r="Z89" s="15">
        <v>40</v>
      </c>
    </row>
    <row r="90" spans="1:26" ht="12">
      <c r="A90" s="17">
        <v>5117</v>
      </c>
      <c r="B90" s="15">
        <v>1414</v>
      </c>
      <c r="C90" s="21"/>
      <c r="D90" s="15">
        <v>136</v>
      </c>
      <c r="E90" s="16">
        <v>9.618104667609618</v>
      </c>
      <c r="F90" s="64">
        <v>3</v>
      </c>
      <c r="G90" s="21"/>
      <c r="H90" s="42">
        <f t="shared" si="2"/>
        <v>3</v>
      </c>
      <c r="I90" s="43">
        <v>9.547383309759546</v>
      </c>
      <c r="J90" s="40">
        <v>5</v>
      </c>
      <c r="K90" s="21"/>
      <c r="L90" s="42">
        <v>155</v>
      </c>
      <c r="M90" s="43">
        <v>10.961810466760962</v>
      </c>
      <c r="N90" s="40">
        <v>2</v>
      </c>
      <c r="O90" s="2"/>
      <c r="P90" s="15">
        <v>101</v>
      </c>
      <c r="Q90" s="16">
        <v>7.142857142857142</v>
      </c>
      <c r="R90" s="15">
        <v>54</v>
      </c>
      <c r="S90" s="2"/>
      <c r="T90" s="15">
        <v>65</v>
      </c>
      <c r="U90" s="16">
        <v>4.596888260254596</v>
      </c>
      <c r="V90" s="15">
        <v>112</v>
      </c>
      <c r="W90" s="2"/>
      <c r="X90" s="15">
        <v>592</v>
      </c>
      <c r="Y90" s="16">
        <v>41.86704384724187</v>
      </c>
      <c r="Z90" s="15">
        <v>2</v>
      </c>
    </row>
    <row r="91" spans="1:26" ht="12">
      <c r="A91" s="17">
        <v>5118</v>
      </c>
      <c r="B91" s="15">
        <v>14837</v>
      </c>
      <c r="C91" s="21"/>
      <c r="D91" s="15">
        <v>996</v>
      </c>
      <c r="E91" s="16">
        <v>6.712947361326414</v>
      </c>
      <c r="F91" s="64">
        <v>43</v>
      </c>
      <c r="G91" s="21"/>
      <c r="H91" s="42">
        <f t="shared" si="2"/>
        <v>43</v>
      </c>
      <c r="I91" s="43">
        <v>7.858731549504617</v>
      </c>
      <c r="J91" s="40">
        <v>27</v>
      </c>
      <c r="K91" s="21"/>
      <c r="L91" s="42">
        <v>1143</v>
      </c>
      <c r="M91" s="43">
        <v>7.703713688751095</v>
      </c>
      <c r="N91" s="40">
        <v>39</v>
      </c>
      <c r="O91" s="2"/>
      <c r="P91" s="15">
        <v>945</v>
      </c>
      <c r="Q91" s="16">
        <v>6.369212104872952</v>
      </c>
      <c r="R91" s="15">
        <v>79</v>
      </c>
      <c r="S91" s="2"/>
      <c r="T91" s="15">
        <v>837</v>
      </c>
      <c r="U91" s="16">
        <v>5.641302150030329</v>
      </c>
      <c r="V91" s="15">
        <v>95</v>
      </c>
      <c r="W91" s="2"/>
      <c r="X91" s="15">
        <v>5087</v>
      </c>
      <c r="Y91" s="16">
        <v>34.28590685448541</v>
      </c>
      <c r="Z91" s="15">
        <v>49</v>
      </c>
    </row>
    <row r="92" spans="1:26" ht="12">
      <c r="A92" s="17">
        <v>5120</v>
      </c>
      <c r="B92" s="15">
        <v>1526</v>
      </c>
      <c r="C92" s="21"/>
      <c r="D92" s="15">
        <v>111</v>
      </c>
      <c r="E92" s="16">
        <v>7.273918741808651</v>
      </c>
      <c r="F92" s="64">
        <v>27</v>
      </c>
      <c r="G92" s="21"/>
      <c r="H92" s="42">
        <f t="shared" si="2"/>
        <v>27</v>
      </c>
      <c r="I92" s="43">
        <v>7.79816513761468</v>
      </c>
      <c r="J92" s="40">
        <v>28</v>
      </c>
      <c r="K92" s="21"/>
      <c r="L92" s="42">
        <v>127</v>
      </c>
      <c r="M92" s="43">
        <v>8.322411533420707</v>
      </c>
      <c r="N92" s="40">
        <v>27</v>
      </c>
      <c r="O92" s="2"/>
      <c r="P92" s="15">
        <v>125</v>
      </c>
      <c r="Q92" s="16">
        <v>8.191349934469201</v>
      </c>
      <c r="R92" s="15">
        <v>18</v>
      </c>
      <c r="S92" s="2"/>
      <c r="T92" s="15">
        <v>99</v>
      </c>
      <c r="U92" s="16">
        <v>6.487549148099607</v>
      </c>
      <c r="V92" s="15">
        <v>77</v>
      </c>
      <c r="W92" s="2"/>
      <c r="X92" s="15">
        <v>581</v>
      </c>
      <c r="Y92" s="16">
        <v>38.07339449541284</v>
      </c>
      <c r="Z92" s="15">
        <v>17</v>
      </c>
    </row>
    <row r="93" spans="1:26" ht="12">
      <c r="A93" s="17">
        <v>5121</v>
      </c>
      <c r="B93" s="15">
        <v>1104</v>
      </c>
      <c r="C93" s="21"/>
      <c r="D93" s="15">
        <v>68</v>
      </c>
      <c r="E93" s="16">
        <v>6.159420289855073</v>
      </c>
      <c r="F93" s="64">
        <v>53</v>
      </c>
      <c r="G93" s="21"/>
      <c r="H93" s="42">
        <f t="shared" si="2"/>
        <v>53</v>
      </c>
      <c r="I93" s="43">
        <v>6.25</v>
      </c>
      <c r="J93" s="40">
        <v>50</v>
      </c>
      <c r="K93" s="21"/>
      <c r="L93" s="42">
        <v>106</v>
      </c>
      <c r="M93" s="43">
        <v>9.601449275362318</v>
      </c>
      <c r="N93" s="40">
        <v>7</v>
      </c>
      <c r="O93" s="2"/>
      <c r="P93" s="15">
        <v>83</v>
      </c>
      <c r="Q93" s="16">
        <v>7.518115942028985</v>
      </c>
      <c r="R93" s="15">
        <v>43</v>
      </c>
      <c r="S93" s="2"/>
      <c r="T93" s="15">
        <v>61</v>
      </c>
      <c r="U93" s="16">
        <v>5.52536231884058</v>
      </c>
      <c r="V93" s="15">
        <v>97</v>
      </c>
      <c r="W93" s="2"/>
      <c r="X93" s="15">
        <v>387</v>
      </c>
      <c r="Y93" s="16">
        <v>35.05434782608695</v>
      </c>
      <c r="Z93" s="15">
        <v>44</v>
      </c>
    </row>
    <row r="94" spans="1:26" ht="12">
      <c r="A94" s="17">
        <v>5125</v>
      </c>
      <c r="B94" s="15">
        <v>14467</v>
      </c>
      <c r="C94" s="21"/>
      <c r="D94" s="15">
        <v>1293</v>
      </c>
      <c r="E94" s="16">
        <v>8.937582083362134</v>
      </c>
      <c r="F94" s="64">
        <v>7</v>
      </c>
      <c r="G94" s="21"/>
      <c r="H94" s="42">
        <f t="shared" si="2"/>
        <v>7</v>
      </c>
      <c r="I94" s="43">
        <v>8.806248703946913</v>
      </c>
      <c r="J94" s="40">
        <v>13</v>
      </c>
      <c r="K94" s="21"/>
      <c r="L94" s="42">
        <v>1265</v>
      </c>
      <c r="M94" s="43">
        <v>8.744038155802862</v>
      </c>
      <c r="N94" s="40">
        <v>19</v>
      </c>
      <c r="O94" s="2"/>
      <c r="P94" s="15">
        <v>946</v>
      </c>
      <c r="Q94" s="16">
        <v>6.539019838252575</v>
      </c>
      <c r="R94" s="15">
        <v>76</v>
      </c>
      <c r="S94" s="2"/>
      <c r="T94" s="15">
        <v>919</v>
      </c>
      <c r="U94" s="16">
        <v>6.352388193820419</v>
      </c>
      <c r="V94" s="15">
        <v>79</v>
      </c>
      <c r="W94" s="2"/>
      <c r="X94" s="15">
        <v>5697</v>
      </c>
      <c r="Y94" s="16">
        <v>39.3792769751849</v>
      </c>
      <c r="Z94" s="15">
        <v>13</v>
      </c>
    </row>
    <row r="95" spans="1:26" ht="12">
      <c r="A95" s="17">
        <v>5126</v>
      </c>
      <c r="B95" s="15">
        <v>7539</v>
      </c>
      <c r="C95" s="21"/>
      <c r="D95" s="15">
        <v>467</v>
      </c>
      <c r="E95" s="16">
        <v>6.194455498076668</v>
      </c>
      <c r="F95" s="64">
        <v>53</v>
      </c>
      <c r="G95" s="21"/>
      <c r="H95" s="42">
        <f t="shared" si="2"/>
        <v>53</v>
      </c>
      <c r="I95" s="43">
        <v>6.685236768802229</v>
      </c>
      <c r="J95" s="40">
        <v>44</v>
      </c>
      <c r="K95" s="21"/>
      <c r="L95" s="42">
        <v>665</v>
      </c>
      <c r="M95" s="43">
        <v>8.82079851439183</v>
      </c>
      <c r="N95" s="40">
        <v>17</v>
      </c>
      <c r="O95" s="2"/>
      <c r="P95" s="15">
        <v>642</v>
      </c>
      <c r="Q95" s="16">
        <v>8.515718265021887</v>
      </c>
      <c r="R95" s="15">
        <v>11</v>
      </c>
      <c r="S95" s="2"/>
      <c r="T95" s="15">
        <v>580</v>
      </c>
      <c r="U95" s="16">
        <v>7.693328027589866</v>
      </c>
      <c r="V95" s="15">
        <v>35</v>
      </c>
      <c r="W95" s="2"/>
      <c r="X95" s="15">
        <v>2858</v>
      </c>
      <c r="Y95" s="16">
        <v>37.909537073882476</v>
      </c>
      <c r="Z95" s="15">
        <v>19</v>
      </c>
    </row>
    <row r="96" spans="1:26" ht="12">
      <c r="A96" s="17">
        <v>5127</v>
      </c>
      <c r="B96" s="15">
        <v>8691</v>
      </c>
      <c r="C96" s="21"/>
      <c r="D96" s="15">
        <v>742</v>
      </c>
      <c r="E96" s="16">
        <v>8.537567598665285</v>
      </c>
      <c r="F96" s="64">
        <v>12</v>
      </c>
      <c r="G96" s="21"/>
      <c r="H96" s="42">
        <f t="shared" si="2"/>
        <v>12</v>
      </c>
      <c r="I96" s="43">
        <v>9.653664710620182</v>
      </c>
      <c r="J96" s="40">
        <v>4</v>
      </c>
      <c r="K96" s="21"/>
      <c r="L96" s="42">
        <v>832</v>
      </c>
      <c r="M96" s="43">
        <v>9.573121620066734</v>
      </c>
      <c r="N96" s="40">
        <v>7</v>
      </c>
      <c r="O96" s="2"/>
      <c r="P96" s="15">
        <v>675</v>
      </c>
      <c r="Q96" s="16">
        <v>7.766655160510873</v>
      </c>
      <c r="R96" s="15">
        <v>30</v>
      </c>
      <c r="S96" s="2"/>
      <c r="T96" s="15">
        <v>442</v>
      </c>
      <c r="U96" s="16">
        <v>5.085720860660453</v>
      </c>
      <c r="V96" s="15">
        <v>105</v>
      </c>
      <c r="W96" s="2"/>
      <c r="X96" s="15">
        <v>3530</v>
      </c>
      <c r="Y96" s="16">
        <v>40.61672995052353</v>
      </c>
      <c r="Z96" s="15">
        <v>7</v>
      </c>
    </row>
    <row r="97" spans="1:26" ht="12">
      <c r="A97" s="17">
        <v>5134</v>
      </c>
      <c r="B97" s="15">
        <v>582</v>
      </c>
      <c r="C97" s="21"/>
      <c r="D97" s="15">
        <v>38</v>
      </c>
      <c r="E97" s="16">
        <v>6.529209621993128</v>
      </c>
      <c r="F97" s="64">
        <v>49</v>
      </c>
      <c r="G97" s="21"/>
      <c r="H97" s="42">
        <f t="shared" si="2"/>
        <v>49</v>
      </c>
      <c r="I97" s="43">
        <v>6.013745704467354</v>
      </c>
      <c r="J97" s="40">
        <v>61</v>
      </c>
      <c r="K97" s="21"/>
      <c r="L97" s="42">
        <v>62</v>
      </c>
      <c r="M97" s="16">
        <v>10.652920962199312</v>
      </c>
      <c r="N97" s="40">
        <v>3</v>
      </c>
      <c r="O97" s="2"/>
      <c r="P97" s="15">
        <v>44</v>
      </c>
      <c r="Q97" s="16">
        <v>7.560137457044673</v>
      </c>
      <c r="R97" s="15">
        <v>36</v>
      </c>
      <c r="S97" s="2"/>
      <c r="T97" s="15">
        <v>31</v>
      </c>
      <c r="U97" s="16">
        <v>5.326460481099656</v>
      </c>
      <c r="V97" s="15">
        <v>101</v>
      </c>
      <c r="W97" s="2"/>
      <c r="X97" s="15">
        <v>210</v>
      </c>
      <c r="Y97" s="16">
        <v>36.08247422680412</v>
      </c>
      <c r="Z97" s="15">
        <v>34</v>
      </c>
    </row>
    <row r="98" spans="1:26" ht="12">
      <c r="A98" s="17">
        <v>5136</v>
      </c>
      <c r="B98" s="15">
        <v>440</v>
      </c>
      <c r="C98" s="21"/>
      <c r="D98" s="15">
        <v>33</v>
      </c>
      <c r="E98" s="16">
        <v>7.5</v>
      </c>
      <c r="F98" s="64">
        <v>25</v>
      </c>
      <c r="G98" s="21"/>
      <c r="H98" s="42">
        <f t="shared" si="2"/>
        <v>25</v>
      </c>
      <c r="I98" s="43">
        <v>7.954545454545454</v>
      </c>
      <c r="J98" s="40">
        <v>26</v>
      </c>
      <c r="K98" s="21"/>
      <c r="L98" s="42">
        <v>43</v>
      </c>
      <c r="M98" s="16">
        <v>9.772727272727273</v>
      </c>
      <c r="N98" s="40">
        <v>5</v>
      </c>
      <c r="O98" s="2"/>
      <c r="P98" s="15">
        <v>30</v>
      </c>
      <c r="Q98" s="16">
        <v>6.8181818181818175</v>
      </c>
      <c r="R98" s="15">
        <v>64</v>
      </c>
      <c r="S98" s="2"/>
      <c r="T98" s="15">
        <v>14</v>
      </c>
      <c r="U98" s="16">
        <v>3.1818181818181817</v>
      </c>
      <c r="V98" s="15">
        <v>121</v>
      </c>
      <c r="W98" s="2"/>
      <c r="X98" s="15">
        <v>155</v>
      </c>
      <c r="Y98" s="16">
        <v>35.22727272727273</v>
      </c>
      <c r="Z98" s="15">
        <v>41</v>
      </c>
    </row>
    <row r="99" spans="1:26" ht="12">
      <c r="A99" s="17">
        <v>5137</v>
      </c>
      <c r="B99" s="15">
        <v>321</v>
      </c>
      <c r="C99" s="21"/>
      <c r="D99" s="15">
        <v>25</v>
      </c>
      <c r="E99" s="16">
        <v>7.78816199376947</v>
      </c>
      <c r="F99" s="64">
        <v>22</v>
      </c>
      <c r="G99" s="21"/>
      <c r="H99" s="42">
        <f t="shared" si="2"/>
        <v>22</v>
      </c>
      <c r="I99" s="43">
        <v>5.607476635514018</v>
      </c>
      <c r="J99" s="40">
        <v>73</v>
      </c>
      <c r="K99" s="21"/>
      <c r="L99" s="42">
        <v>23</v>
      </c>
      <c r="M99" s="43">
        <v>7.165109034267912</v>
      </c>
      <c r="N99" s="40">
        <v>50</v>
      </c>
      <c r="O99" s="2"/>
      <c r="P99" s="15">
        <v>22</v>
      </c>
      <c r="Q99" s="16">
        <v>6.853582554517133</v>
      </c>
      <c r="R99" s="15">
        <v>60</v>
      </c>
      <c r="S99" s="2"/>
      <c r="T99" s="15">
        <v>18</v>
      </c>
      <c r="U99" s="16">
        <v>5.607476635514018</v>
      </c>
      <c r="V99" s="15">
        <v>95</v>
      </c>
      <c r="W99" s="2"/>
      <c r="X99" s="15">
        <v>106</v>
      </c>
      <c r="Y99" s="16">
        <v>33.021806853582554</v>
      </c>
      <c r="Z99" s="15">
        <v>61</v>
      </c>
    </row>
    <row r="100" spans="1:26" ht="12">
      <c r="A100" s="17">
        <v>5138</v>
      </c>
      <c r="B100" s="15">
        <v>241</v>
      </c>
      <c r="C100" s="21"/>
      <c r="D100" s="15">
        <v>20</v>
      </c>
      <c r="E100" s="16">
        <v>8.29875518672199</v>
      </c>
      <c r="F100" s="64">
        <v>15</v>
      </c>
      <c r="G100" s="21"/>
      <c r="H100" s="42">
        <f t="shared" si="2"/>
        <v>15</v>
      </c>
      <c r="I100" s="43">
        <v>5.809128630705394</v>
      </c>
      <c r="J100" s="40">
        <v>67</v>
      </c>
      <c r="K100" s="21"/>
      <c r="L100" s="42">
        <v>18</v>
      </c>
      <c r="M100" s="43">
        <v>7.468879668049793</v>
      </c>
      <c r="N100" s="40">
        <v>45</v>
      </c>
      <c r="O100" s="2"/>
      <c r="P100" s="15">
        <v>17</v>
      </c>
      <c r="Q100" s="16">
        <v>7.053941908713693</v>
      </c>
      <c r="R100" s="15">
        <v>54</v>
      </c>
      <c r="S100" s="2"/>
      <c r="T100" s="15">
        <v>13</v>
      </c>
      <c r="U100" s="16">
        <v>5.394190871369295</v>
      </c>
      <c r="V100" s="15">
        <v>98</v>
      </c>
      <c r="W100" s="2"/>
      <c r="X100" s="15">
        <v>82</v>
      </c>
      <c r="Y100" s="16">
        <v>34.024896265560166</v>
      </c>
      <c r="Z100" s="15">
        <v>52</v>
      </c>
    </row>
    <row r="101" spans="1:26" ht="12">
      <c r="A101" s="17">
        <v>5140</v>
      </c>
      <c r="B101" s="15">
        <v>495</v>
      </c>
      <c r="C101" s="21"/>
      <c r="D101" s="15">
        <v>34</v>
      </c>
      <c r="E101" s="16">
        <v>6.8686868686868685</v>
      </c>
      <c r="F101" s="64">
        <v>36</v>
      </c>
      <c r="G101" s="21"/>
      <c r="H101" s="42">
        <f t="shared" si="2"/>
        <v>36</v>
      </c>
      <c r="I101" s="43">
        <v>5.858585858585859</v>
      </c>
      <c r="J101" s="40">
        <v>63</v>
      </c>
      <c r="K101" s="21"/>
      <c r="L101" s="42">
        <v>33</v>
      </c>
      <c r="M101" s="43">
        <v>6.666666666666667</v>
      </c>
      <c r="N101" s="40">
        <v>61</v>
      </c>
      <c r="O101" s="2"/>
      <c r="P101" s="15">
        <v>44</v>
      </c>
      <c r="Q101" s="16">
        <v>8.88888888888889</v>
      </c>
      <c r="R101" s="15">
        <v>7</v>
      </c>
      <c r="S101" s="2"/>
      <c r="T101" s="15">
        <v>25</v>
      </c>
      <c r="U101" s="16">
        <v>5.05050505050505</v>
      </c>
      <c r="V101" s="15">
        <v>105</v>
      </c>
      <c r="W101" s="2"/>
      <c r="X101" s="15">
        <v>165</v>
      </c>
      <c r="Y101" s="16">
        <v>33.33333333333333</v>
      </c>
      <c r="Z101" s="15">
        <v>58</v>
      </c>
    </row>
    <row r="102" spans="1:26" ht="12">
      <c r="A102" s="17">
        <v>5141</v>
      </c>
      <c r="B102" s="15">
        <v>567</v>
      </c>
      <c r="C102" s="21"/>
      <c r="D102" s="15">
        <v>48</v>
      </c>
      <c r="E102" s="16">
        <v>8.465608465608465</v>
      </c>
      <c r="F102" s="64">
        <v>12</v>
      </c>
      <c r="G102" s="21"/>
      <c r="H102" s="42">
        <f t="shared" si="2"/>
        <v>12</v>
      </c>
      <c r="I102" s="43">
        <v>10.052910052910052</v>
      </c>
      <c r="J102" s="40">
        <v>3</v>
      </c>
      <c r="K102" s="21"/>
      <c r="L102" s="42">
        <v>45</v>
      </c>
      <c r="M102" s="43">
        <v>7.936507936507936</v>
      </c>
      <c r="N102" s="40">
        <v>36</v>
      </c>
      <c r="O102" s="2"/>
      <c r="P102" s="15">
        <v>42</v>
      </c>
      <c r="Q102" s="16">
        <v>7.4074074074074066</v>
      </c>
      <c r="R102" s="15">
        <v>45</v>
      </c>
      <c r="S102" s="2"/>
      <c r="T102" s="15">
        <v>17</v>
      </c>
      <c r="U102" s="16">
        <v>2.9982363315696645</v>
      </c>
      <c r="V102" s="15">
        <v>122</v>
      </c>
      <c r="W102" s="2"/>
      <c r="X102" s="15">
        <v>209</v>
      </c>
      <c r="Y102" s="16">
        <v>36.860670194003525</v>
      </c>
      <c r="Z102" s="15">
        <v>26</v>
      </c>
    </row>
    <row r="103" spans="1:26" ht="12">
      <c r="A103" s="17">
        <v>5142</v>
      </c>
      <c r="B103" s="15">
        <v>505</v>
      </c>
      <c r="C103" s="21"/>
      <c r="D103" s="15">
        <v>41</v>
      </c>
      <c r="E103" s="16">
        <v>8.118811881188119</v>
      </c>
      <c r="F103" s="64">
        <v>18</v>
      </c>
      <c r="G103" s="21"/>
      <c r="H103" s="42">
        <f t="shared" si="2"/>
        <v>18</v>
      </c>
      <c r="I103" s="43">
        <v>9.108910891089108</v>
      </c>
      <c r="J103" s="40">
        <v>10</v>
      </c>
      <c r="K103" s="21"/>
      <c r="L103" s="42">
        <v>42</v>
      </c>
      <c r="M103" s="43">
        <v>8.316831683168317</v>
      </c>
      <c r="N103" s="40">
        <v>27</v>
      </c>
      <c r="O103" s="2"/>
      <c r="P103" s="15">
        <v>40</v>
      </c>
      <c r="Q103" s="16">
        <v>7.920792079207921</v>
      </c>
      <c r="R103" s="15">
        <v>24</v>
      </c>
      <c r="S103" s="2"/>
      <c r="T103" s="15">
        <v>22</v>
      </c>
      <c r="U103" s="16">
        <v>4.356435643564356</v>
      </c>
      <c r="V103" s="15">
        <v>113</v>
      </c>
      <c r="W103" s="2"/>
      <c r="X103" s="15">
        <v>191</v>
      </c>
      <c r="Y103" s="16">
        <v>37.82178217821782</v>
      </c>
      <c r="Z103" s="15">
        <v>22</v>
      </c>
    </row>
    <row r="104" spans="1:26" ht="12">
      <c r="A104" s="17">
        <v>5144</v>
      </c>
      <c r="B104" s="15">
        <v>882</v>
      </c>
      <c r="C104" s="21"/>
      <c r="D104" s="15">
        <v>53</v>
      </c>
      <c r="E104" s="16">
        <v>6.00907029478458</v>
      </c>
      <c r="F104" s="64">
        <v>60</v>
      </c>
      <c r="G104" s="21"/>
      <c r="H104" s="42">
        <f t="shared" si="2"/>
        <v>60</v>
      </c>
      <c r="I104" s="43">
        <v>6.122448979591836</v>
      </c>
      <c r="J104" s="40">
        <v>58</v>
      </c>
      <c r="K104" s="21"/>
      <c r="L104" s="42">
        <v>61</v>
      </c>
      <c r="M104" s="43">
        <v>6.91609977324263</v>
      </c>
      <c r="N104" s="40">
        <v>55</v>
      </c>
      <c r="O104" s="2"/>
      <c r="P104" s="15">
        <v>74</v>
      </c>
      <c r="Q104" s="16">
        <v>8.390022675736962</v>
      </c>
      <c r="R104" s="15">
        <v>14</v>
      </c>
      <c r="S104" s="2"/>
      <c r="T104" s="15">
        <v>52</v>
      </c>
      <c r="U104" s="16">
        <v>5.895691609977324</v>
      </c>
      <c r="V104" s="15">
        <v>91</v>
      </c>
      <c r="W104" s="2"/>
      <c r="X104" s="15">
        <v>294</v>
      </c>
      <c r="Y104" s="16">
        <v>33.33333333333333</v>
      </c>
      <c r="Z104" s="15">
        <v>58</v>
      </c>
    </row>
    <row r="105" spans="1:26" ht="12">
      <c r="A105" s="17">
        <v>5151</v>
      </c>
      <c r="B105" s="15">
        <v>534</v>
      </c>
      <c r="C105" s="21"/>
      <c r="D105" s="15">
        <v>34</v>
      </c>
      <c r="E105" s="16">
        <v>6.367041198501873</v>
      </c>
      <c r="F105" s="64">
        <v>51</v>
      </c>
      <c r="G105" s="21"/>
      <c r="H105" s="42">
        <f t="shared" si="2"/>
        <v>51</v>
      </c>
      <c r="I105" s="43">
        <v>7.490636704119851</v>
      </c>
      <c r="J105" s="40">
        <v>32</v>
      </c>
      <c r="K105" s="21"/>
      <c r="L105" s="42">
        <v>68</v>
      </c>
      <c r="M105" s="16">
        <v>12.734082397003746</v>
      </c>
      <c r="N105" s="40">
        <v>1</v>
      </c>
      <c r="O105" s="2"/>
      <c r="P105" s="15">
        <v>46</v>
      </c>
      <c r="Q105" s="16">
        <v>8.614232209737828</v>
      </c>
      <c r="R105" s="15">
        <v>10</v>
      </c>
      <c r="S105" s="2"/>
      <c r="T105" s="15">
        <v>20</v>
      </c>
      <c r="U105" s="16">
        <v>3.7453183520599254</v>
      </c>
      <c r="V105" s="15">
        <v>120</v>
      </c>
      <c r="W105" s="2"/>
      <c r="X105" s="15">
        <v>208</v>
      </c>
      <c r="Y105" s="16">
        <v>38.951310861423224</v>
      </c>
      <c r="Z105" s="15">
        <v>15</v>
      </c>
    </row>
    <row r="106" spans="1:26" ht="12">
      <c r="A106" s="17">
        <v>5152</v>
      </c>
      <c r="B106" s="15">
        <v>6415</v>
      </c>
      <c r="C106" s="21"/>
      <c r="D106" s="15">
        <v>439</v>
      </c>
      <c r="E106" s="16">
        <v>6.843335931410756</v>
      </c>
      <c r="F106" s="64">
        <v>40</v>
      </c>
      <c r="G106" s="21"/>
      <c r="H106" s="42">
        <f t="shared" si="2"/>
        <v>40</v>
      </c>
      <c r="I106" s="43">
        <v>6.968043647700702</v>
      </c>
      <c r="J106" s="40">
        <v>38</v>
      </c>
      <c r="K106" s="21"/>
      <c r="L106" s="42">
        <v>488</v>
      </c>
      <c r="M106" s="43">
        <v>7.607170693686671</v>
      </c>
      <c r="N106" s="40">
        <v>40</v>
      </c>
      <c r="O106" s="2"/>
      <c r="P106" s="19">
        <v>512</v>
      </c>
      <c r="Q106" s="20">
        <v>7.981293842556508</v>
      </c>
      <c r="R106" s="19">
        <v>22</v>
      </c>
      <c r="S106" s="2"/>
      <c r="T106" s="19">
        <v>324</v>
      </c>
      <c r="U106" s="20">
        <v>5.05066250974279</v>
      </c>
      <c r="V106" s="19">
        <v>105</v>
      </c>
      <c r="W106" s="2"/>
      <c r="X106" s="19">
        <v>2210</v>
      </c>
      <c r="Y106" s="20">
        <v>34.450506625097425</v>
      </c>
      <c r="Z106" s="19">
        <v>48</v>
      </c>
    </row>
    <row r="107" spans="1:26" ht="12">
      <c r="A107" s="18">
        <v>5153</v>
      </c>
      <c r="B107" s="19">
        <v>6000</v>
      </c>
      <c r="C107" s="21"/>
      <c r="D107" s="19">
        <v>399</v>
      </c>
      <c r="E107" s="20">
        <v>6.65</v>
      </c>
      <c r="F107" s="65">
        <v>43</v>
      </c>
      <c r="G107" s="21"/>
      <c r="H107" s="44">
        <f t="shared" si="2"/>
        <v>43</v>
      </c>
      <c r="I107" s="45">
        <v>9.416666666666666</v>
      </c>
      <c r="J107" s="44">
        <v>6</v>
      </c>
      <c r="K107" s="21"/>
      <c r="L107" s="44">
        <v>492</v>
      </c>
      <c r="M107" s="45">
        <v>8.2</v>
      </c>
      <c r="N107" s="44">
        <v>30</v>
      </c>
      <c r="P107" s="67">
        <v>389</v>
      </c>
      <c r="Q107" s="68">
        <v>6.483333333333334</v>
      </c>
      <c r="R107" s="67">
        <v>76</v>
      </c>
      <c r="T107" s="67">
        <v>263</v>
      </c>
      <c r="U107" s="68">
        <v>4.383333333333334</v>
      </c>
      <c r="V107" s="67">
        <v>113</v>
      </c>
      <c r="X107" s="67">
        <v>2108</v>
      </c>
      <c r="Y107" s="68">
        <v>35.13333333333333</v>
      </c>
      <c r="Z107" s="67">
        <v>44</v>
      </c>
    </row>
    <row r="108" spans="1:26" ht="12">
      <c r="A108" s="14">
        <v>5154</v>
      </c>
      <c r="B108" s="22">
        <v>3223</v>
      </c>
      <c r="C108" s="21"/>
      <c r="D108" s="22">
        <v>200</v>
      </c>
      <c r="E108" s="23">
        <v>6.205398696866274</v>
      </c>
      <c r="F108" s="62">
        <v>53</v>
      </c>
      <c r="G108" s="21"/>
      <c r="H108" s="40">
        <f t="shared" si="2"/>
        <v>53</v>
      </c>
      <c r="I108" s="41">
        <v>8.377288240769468</v>
      </c>
      <c r="J108" s="62">
        <v>17</v>
      </c>
      <c r="K108" s="69"/>
      <c r="L108" s="40">
        <v>290</v>
      </c>
      <c r="M108" s="23">
        <v>8.997828110456096</v>
      </c>
      <c r="N108" s="40">
        <v>16</v>
      </c>
      <c r="O108" s="2"/>
      <c r="P108" s="15">
        <v>286</v>
      </c>
      <c r="Q108" s="16">
        <v>8.873720136518772</v>
      </c>
      <c r="R108" s="15">
        <v>7</v>
      </c>
      <c r="S108" s="2"/>
      <c r="T108" s="15">
        <v>168</v>
      </c>
      <c r="U108" s="16">
        <v>5.2125349053676695</v>
      </c>
      <c r="V108" s="15">
        <v>103</v>
      </c>
      <c r="W108" s="2"/>
      <c r="X108" s="15">
        <v>1214</v>
      </c>
      <c r="Y108" s="16">
        <v>37.66677008997828</v>
      </c>
      <c r="Z108" s="15">
        <v>23</v>
      </c>
    </row>
    <row r="109" spans="1:26" ht="12">
      <c r="A109" s="17">
        <v>5155</v>
      </c>
      <c r="B109" s="15">
        <v>3902</v>
      </c>
      <c r="C109" s="21"/>
      <c r="D109" s="15">
        <v>277</v>
      </c>
      <c r="E109" s="16">
        <v>7.098923628908252</v>
      </c>
      <c r="F109" s="64">
        <v>32</v>
      </c>
      <c r="G109" s="21"/>
      <c r="H109" s="42">
        <f t="shared" si="2"/>
        <v>32</v>
      </c>
      <c r="I109" s="43">
        <v>8.508457201435162</v>
      </c>
      <c r="J109" s="64">
        <v>15</v>
      </c>
      <c r="K109" s="69"/>
      <c r="L109" s="42">
        <v>322</v>
      </c>
      <c r="M109" s="43">
        <v>8.252178370066634</v>
      </c>
      <c r="N109" s="42">
        <v>27</v>
      </c>
      <c r="O109" s="2"/>
      <c r="P109" s="15">
        <v>275</v>
      </c>
      <c r="Q109" s="16">
        <v>7.047667862634547</v>
      </c>
      <c r="R109" s="15">
        <v>58</v>
      </c>
      <c r="S109" s="2"/>
      <c r="T109" s="15">
        <v>234</v>
      </c>
      <c r="U109" s="16">
        <v>5.996924654023577</v>
      </c>
      <c r="V109" s="15">
        <v>89</v>
      </c>
      <c r="W109" s="2"/>
      <c r="X109" s="15">
        <v>1440</v>
      </c>
      <c r="Y109" s="16">
        <v>36.90415171706817</v>
      </c>
      <c r="Z109" s="15">
        <v>26</v>
      </c>
    </row>
    <row r="110" spans="1:26" ht="12">
      <c r="A110" s="17">
        <v>5156</v>
      </c>
      <c r="B110" s="15">
        <v>939</v>
      </c>
      <c r="C110" s="21"/>
      <c r="D110" s="15">
        <v>72</v>
      </c>
      <c r="E110" s="16">
        <v>7.667731629392971</v>
      </c>
      <c r="F110" s="64">
        <v>23</v>
      </c>
      <c r="G110" s="21"/>
      <c r="H110" s="42">
        <f t="shared" si="2"/>
        <v>23</v>
      </c>
      <c r="I110" s="43">
        <v>6.283280085197019</v>
      </c>
      <c r="J110" s="64">
        <v>50</v>
      </c>
      <c r="K110" s="69"/>
      <c r="L110" s="42">
        <v>88</v>
      </c>
      <c r="M110" s="16">
        <v>9.371671991480298</v>
      </c>
      <c r="N110" s="42">
        <v>9</v>
      </c>
      <c r="O110" s="2"/>
      <c r="P110" s="15">
        <v>89</v>
      </c>
      <c r="Q110" s="16">
        <v>9.478168264110757</v>
      </c>
      <c r="R110" s="15">
        <v>3</v>
      </c>
      <c r="S110" s="2"/>
      <c r="T110" s="15">
        <v>38</v>
      </c>
      <c r="U110" s="16">
        <v>4.046858359957402</v>
      </c>
      <c r="V110" s="15">
        <v>117</v>
      </c>
      <c r="W110" s="2"/>
      <c r="X110" s="15">
        <v>346</v>
      </c>
      <c r="Y110" s="16">
        <v>36.84771033013845</v>
      </c>
      <c r="Z110" s="15">
        <v>29</v>
      </c>
    </row>
    <row r="111" spans="1:26" ht="12">
      <c r="A111" s="17">
        <v>5157</v>
      </c>
      <c r="B111" s="15">
        <v>2653</v>
      </c>
      <c r="C111" s="21"/>
      <c r="D111" s="15">
        <v>153</v>
      </c>
      <c r="E111" s="16">
        <v>5.7670561628345265</v>
      </c>
      <c r="F111" s="64">
        <v>67</v>
      </c>
      <c r="G111" s="21"/>
      <c r="H111" s="42">
        <f t="shared" si="2"/>
        <v>67</v>
      </c>
      <c r="I111" s="43">
        <v>8.933283075763288</v>
      </c>
      <c r="J111" s="64">
        <v>12</v>
      </c>
      <c r="K111" s="69"/>
      <c r="L111" s="42">
        <v>246</v>
      </c>
      <c r="M111" s="16">
        <v>9.272521673577083</v>
      </c>
      <c r="N111" s="42">
        <v>10</v>
      </c>
      <c r="O111" s="2"/>
      <c r="P111" s="15">
        <v>201</v>
      </c>
      <c r="Q111" s="16">
        <v>7.576328684508105</v>
      </c>
      <c r="R111" s="15">
        <v>36</v>
      </c>
      <c r="S111" s="2"/>
      <c r="T111" s="15">
        <v>116</v>
      </c>
      <c r="U111" s="16">
        <v>4.372408594044478</v>
      </c>
      <c r="V111" s="15">
        <v>113</v>
      </c>
      <c r="W111" s="2"/>
      <c r="X111" s="15">
        <v>953</v>
      </c>
      <c r="Y111" s="16">
        <v>35.92159819072748</v>
      </c>
      <c r="Z111" s="15">
        <v>36</v>
      </c>
    </row>
    <row r="112" spans="1:26" ht="12">
      <c r="A112" s="17">
        <v>5158</v>
      </c>
      <c r="B112" s="15">
        <v>21452</v>
      </c>
      <c r="C112" s="21"/>
      <c r="D112" s="15">
        <v>1754</v>
      </c>
      <c r="E112" s="16">
        <v>8.176393809435018</v>
      </c>
      <c r="F112" s="64">
        <v>16</v>
      </c>
      <c r="G112" s="21"/>
      <c r="H112" s="42">
        <f t="shared" si="2"/>
        <v>16</v>
      </c>
      <c r="I112" s="43">
        <v>9.379078873764685</v>
      </c>
      <c r="J112" s="64">
        <v>6</v>
      </c>
      <c r="K112" s="69"/>
      <c r="L112" s="70">
        <v>1990</v>
      </c>
      <c r="M112" s="16">
        <v>9.276524333395487</v>
      </c>
      <c r="N112" s="42">
        <v>10</v>
      </c>
      <c r="O112" s="2"/>
      <c r="P112" s="15">
        <v>1627</v>
      </c>
      <c r="Q112" s="16">
        <v>7.5843744173037475</v>
      </c>
      <c r="R112" s="15">
        <v>36</v>
      </c>
      <c r="S112" s="2"/>
      <c r="T112" s="15">
        <v>1128</v>
      </c>
      <c r="U112" s="16">
        <v>5.258250978929704</v>
      </c>
      <c r="V112" s="15">
        <v>101</v>
      </c>
      <c r="W112" s="2"/>
      <c r="X112" s="15">
        <v>8511</v>
      </c>
      <c r="Y112" s="16">
        <v>39.67462241282864</v>
      </c>
      <c r="Z112" s="15">
        <v>11</v>
      </c>
    </row>
    <row r="113" spans="1:26" ht="12">
      <c r="A113" s="17">
        <v>5159</v>
      </c>
      <c r="B113" s="15">
        <v>31442</v>
      </c>
      <c r="C113" s="21"/>
      <c r="D113" s="15">
        <v>2270</v>
      </c>
      <c r="E113" s="16">
        <v>7.219642516379365</v>
      </c>
      <c r="F113" s="64">
        <v>30</v>
      </c>
      <c r="G113" s="21"/>
      <c r="H113" s="42">
        <f t="shared" si="2"/>
        <v>30</v>
      </c>
      <c r="I113" s="43">
        <v>8.54907448635583</v>
      </c>
      <c r="J113" s="64">
        <v>15</v>
      </c>
      <c r="K113" s="69"/>
      <c r="L113" s="70">
        <v>3061</v>
      </c>
      <c r="M113" s="16">
        <v>9.735385789708035</v>
      </c>
      <c r="N113" s="42">
        <v>6</v>
      </c>
      <c r="O113" s="2"/>
      <c r="P113" s="15">
        <v>2830</v>
      </c>
      <c r="Q113" s="16">
        <v>9.00069970103683</v>
      </c>
      <c r="R113" s="15">
        <v>6</v>
      </c>
      <c r="S113" s="2"/>
      <c r="T113" s="15">
        <v>1850</v>
      </c>
      <c r="U113" s="16">
        <v>5.883849627886266</v>
      </c>
      <c r="V113" s="15">
        <v>91</v>
      </c>
      <c r="W113" s="2"/>
      <c r="X113" s="15">
        <v>12699</v>
      </c>
      <c r="Y113" s="16">
        <v>40.38865212136633</v>
      </c>
      <c r="Z113" s="15">
        <v>9</v>
      </c>
    </row>
    <row r="114" spans="1:26" ht="12">
      <c r="A114" s="17">
        <v>5161</v>
      </c>
      <c r="B114" s="15">
        <v>11021</v>
      </c>
      <c r="C114" s="21"/>
      <c r="D114" s="15">
        <v>802</v>
      </c>
      <c r="E114" s="16">
        <v>7.277016604663824</v>
      </c>
      <c r="F114" s="64">
        <v>27</v>
      </c>
      <c r="G114" s="21"/>
      <c r="H114" s="42">
        <f t="shared" si="2"/>
        <v>27</v>
      </c>
      <c r="I114" s="43">
        <v>6.8324108520098</v>
      </c>
      <c r="J114" s="64">
        <v>41</v>
      </c>
      <c r="K114" s="69"/>
      <c r="L114" s="42">
        <v>856</v>
      </c>
      <c r="M114" s="43">
        <v>7.766990291262135</v>
      </c>
      <c r="N114" s="42">
        <v>37</v>
      </c>
      <c r="O114" s="2"/>
      <c r="P114" s="15">
        <v>859</v>
      </c>
      <c r="Q114" s="16">
        <v>7.794211051628709</v>
      </c>
      <c r="R114" s="15">
        <v>30</v>
      </c>
      <c r="S114" s="2"/>
      <c r="T114" s="15">
        <v>862</v>
      </c>
      <c r="U114" s="16">
        <v>7.821431811995281</v>
      </c>
      <c r="V114" s="15">
        <v>32</v>
      </c>
      <c r="W114" s="2"/>
      <c r="X114" s="15">
        <v>4132</v>
      </c>
      <c r="Y114" s="16">
        <v>37.49206061155975</v>
      </c>
      <c r="Z114" s="15">
        <v>24</v>
      </c>
    </row>
    <row r="115" spans="1:26" ht="12">
      <c r="A115" s="17">
        <v>5162</v>
      </c>
      <c r="B115" s="15">
        <v>33427</v>
      </c>
      <c r="C115" s="21"/>
      <c r="D115" s="15">
        <v>2726</v>
      </c>
      <c r="E115" s="16">
        <v>8.155084213360457</v>
      </c>
      <c r="F115" s="64">
        <v>16</v>
      </c>
      <c r="G115" s="21"/>
      <c r="H115" s="42">
        <f t="shared" si="2"/>
        <v>16</v>
      </c>
      <c r="I115" s="43">
        <v>8.080294372812396</v>
      </c>
      <c r="J115" s="64">
        <v>24</v>
      </c>
      <c r="K115" s="69"/>
      <c r="L115" s="70">
        <v>2727</v>
      </c>
      <c r="M115" s="43">
        <v>8.158075806982378</v>
      </c>
      <c r="N115" s="42">
        <v>30</v>
      </c>
      <c r="O115" s="2"/>
      <c r="P115" s="15">
        <v>2634</v>
      </c>
      <c r="Q115" s="16">
        <v>7.879857600143597</v>
      </c>
      <c r="R115" s="15">
        <v>24</v>
      </c>
      <c r="S115" s="2"/>
      <c r="T115" s="15">
        <v>2413</v>
      </c>
      <c r="U115" s="16">
        <v>7.2187154096987465</v>
      </c>
      <c r="V115" s="15">
        <v>56</v>
      </c>
      <c r="W115" s="2"/>
      <c r="X115" s="15">
        <v>13201</v>
      </c>
      <c r="Y115" s="16">
        <v>39.49202740299758</v>
      </c>
      <c r="Z115" s="15">
        <v>12</v>
      </c>
    </row>
    <row r="116" spans="1:26" ht="12">
      <c r="A116" s="17">
        <v>5163</v>
      </c>
      <c r="B116" s="15">
        <v>14306</v>
      </c>
      <c r="C116" s="21"/>
      <c r="D116" s="15">
        <v>1226</v>
      </c>
      <c r="E116" s="16">
        <v>8.569830840206906</v>
      </c>
      <c r="F116" s="64">
        <v>10</v>
      </c>
      <c r="G116" s="21"/>
      <c r="H116" s="42">
        <f t="shared" si="2"/>
        <v>10</v>
      </c>
      <c r="I116" s="43">
        <v>8.332168320984202</v>
      </c>
      <c r="J116" s="64">
        <v>21</v>
      </c>
      <c r="K116" s="69"/>
      <c r="L116" s="42">
        <v>1248</v>
      </c>
      <c r="M116" s="43">
        <v>8.723612470292185</v>
      </c>
      <c r="N116" s="42">
        <v>19</v>
      </c>
      <c r="O116" s="2"/>
      <c r="P116" s="15">
        <v>1190</v>
      </c>
      <c r="Q116" s="16">
        <v>8.318188172794631</v>
      </c>
      <c r="R116" s="15">
        <v>16</v>
      </c>
      <c r="S116" s="2"/>
      <c r="T116" s="15">
        <v>1039</v>
      </c>
      <c r="U116" s="16">
        <v>7.262686984482035</v>
      </c>
      <c r="V116" s="15">
        <v>52</v>
      </c>
      <c r="W116" s="2"/>
      <c r="X116" s="15">
        <v>5895</v>
      </c>
      <c r="Y116" s="16">
        <v>41.20648678875996</v>
      </c>
      <c r="Z116" s="15">
        <v>5</v>
      </c>
    </row>
    <row r="117" spans="1:26" ht="12">
      <c r="A117" s="17">
        <v>5164</v>
      </c>
      <c r="B117" s="15">
        <v>4900</v>
      </c>
      <c r="C117" s="21"/>
      <c r="D117" s="15">
        <v>355</v>
      </c>
      <c r="E117" s="16">
        <v>7.244897959183673</v>
      </c>
      <c r="F117" s="64">
        <v>30</v>
      </c>
      <c r="G117" s="21"/>
      <c r="H117" s="42">
        <f t="shared" si="2"/>
        <v>30</v>
      </c>
      <c r="I117" s="43">
        <v>6.959183673469388</v>
      </c>
      <c r="J117" s="64">
        <v>38</v>
      </c>
      <c r="K117" s="69"/>
      <c r="L117" s="42">
        <v>332</v>
      </c>
      <c r="M117" s="43">
        <v>6.775510204081632</v>
      </c>
      <c r="N117" s="42">
        <v>57</v>
      </c>
      <c r="O117" s="2"/>
      <c r="P117" s="15">
        <v>384</v>
      </c>
      <c r="Q117" s="16">
        <v>7.836734693877551</v>
      </c>
      <c r="R117" s="15">
        <v>30</v>
      </c>
      <c r="S117" s="2"/>
      <c r="T117" s="15">
        <v>419</v>
      </c>
      <c r="U117" s="16">
        <v>8.551020408163264</v>
      </c>
      <c r="V117" s="15">
        <v>16</v>
      </c>
      <c r="W117" s="2"/>
      <c r="X117" s="15">
        <v>1831</v>
      </c>
      <c r="Y117" s="16">
        <v>37.36734693877551</v>
      </c>
      <c r="Z117" s="15">
        <v>25</v>
      </c>
    </row>
    <row r="118" spans="1:26" ht="12">
      <c r="A118" s="17">
        <v>5165</v>
      </c>
      <c r="B118" s="15">
        <v>5386</v>
      </c>
      <c r="C118" s="21"/>
      <c r="D118" s="15">
        <v>273</v>
      </c>
      <c r="E118" s="16">
        <v>5.068696620868919</v>
      </c>
      <c r="F118" s="64">
        <v>84</v>
      </c>
      <c r="G118" s="21"/>
      <c r="H118" s="42">
        <f t="shared" si="2"/>
        <v>84</v>
      </c>
      <c r="I118" s="43">
        <v>5.124396583735611</v>
      </c>
      <c r="J118" s="64">
        <v>92</v>
      </c>
      <c r="K118" s="69"/>
      <c r="L118" s="42">
        <v>260</v>
      </c>
      <c r="M118" s="43">
        <v>4.827330115113257</v>
      </c>
      <c r="N118" s="42">
        <v>101</v>
      </c>
      <c r="O118" s="2"/>
      <c r="P118" s="15">
        <v>338</v>
      </c>
      <c r="Q118" s="16">
        <v>6.275529149647234</v>
      </c>
      <c r="R118" s="15">
        <v>80</v>
      </c>
      <c r="S118" s="2"/>
      <c r="T118" s="15">
        <v>394</v>
      </c>
      <c r="U118" s="16">
        <v>7.315261789825474</v>
      </c>
      <c r="V118" s="15">
        <v>52</v>
      </c>
      <c r="W118" s="2"/>
      <c r="X118" s="15">
        <v>1541</v>
      </c>
      <c r="Y118" s="16">
        <v>28.611214259190493</v>
      </c>
      <c r="Z118" s="15">
        <v>104</v>
      </c>
    </row>
    <row r="119" spans="1:26" ht="12">
      <c r="A119" s="17">
        <v>5166</v>
      </c>
      <c r="B119" s="15">
        <v>2005</v>
      </c>
      <c r="C119" s="21"/>
      <c r="D119" s="15">
        <v>132</v>
      </c>
      <c r="E119" s="16">
        <v>6.58354114713217</v>
      </c>
      <c r="F119" s="64">
        <v>47</v>
      </c>
      <c r="G119" s="21"/>
      <c r="H119" s="42">
        <f t="shared" si="2"/>
        <v>47</v>
      </c>
      <c r="I119" s="43">
        <v>5.885286783042394</v>
      </c>
      <c r="J119" s="64">
        <v>63</v>
      </c>
      <c r="K119" s="69"/>
      <c r="L119" s="42">
        <v>134</v>
      </c>
      <c r="M119" s="43">
        <v>6.6832917705735655</v>
      </c>
      <c r="N119" s="42">
        <v>61</v>
      </c>
      <c r="O119" s="2"/>
      <c r="P119" s="15">
        <v>146</v>
      </c>
      <c r="Q119" s="16">
        <v>7.281795511221945</v>
      </c>
      <c r="R119" s="15">
        <v>48</v>
      </c>
      <c r="S119" s="2"/>
      <c r="T119" s="15">
        <v>164</v>
      </c>
      <c r="U119" s="16">
        <v>8.179551122194512</v>
      </c>
      <c r="V119" s="15">
        <v>24</v>
      </c>
      <c r="W119" s="2"/>
      <c r="X119" s="15">
        <v>694</v>
      </c>
      <c r="Y119" s="16">
        <v>34.61346633416459</v>
      </c>
      <c r="Z119" s="15">
        <v>47</v>
      </c>
    </row>
    <row r="120" spans="1:26" ht="12">
      <c r="A120" s="17">
        <v>5167</v>
      </c>
      <c r="B120" s="15">
        <v>5179</v>
      </c>
      <c r="C120" s="21"/>
      <c r="D120" s="15">
        <v>276</v>
      </c>
      <c r="E120" s="16">
        <v>5.3292141340027035</v>
      </c>
      <c r="F120" s="64">
        <v>80</v>
      </c>
      <c r="G120" s="21"/>
      <c r="H120" s="42">
        <f t="shared" si="2"/>
        <v>80</v>
      </c>
      <c r="I120" s="43">
        <v>5.65746283066229</v>
      </c>
      <c r="J120" s="64">
        <v>70</v>
      </c>
      <c r="K120" s="69"/>
      <c r="L120" s="42">
        <v>354</v>
      </c>
      <c r="M120" s="43">
        <v>6.835296389264337</v>
      </c>
      <c r="N120" s="42">
        <v>57</v>
      </c>
      <c r="O120" s="2"/>
      <c r="P120" s="15">
        <v>372</v>
      </c>
      <c r="Q120" s="16">
        <v>7.182853832786253</v>
      </c>
      <c r="R120" s="15">
        <v>52</v>
      </c>
      <c r="S120" s="2"/>
      <c r="T120" s="15">
        <v>347</v>
      </c>
      <c r="U120" s="16">
        <v>6.700135161228037</v>
      </c>
      <c r="V120" s="15">
        <v>70</v>
      </c>
      <c r="W120" s="2"/>
      <c r="X120" s="15">
        <v>1642</v>
      </c>
      <c r="Y120" s="16">
        <v>31.704962347943617</v>
      </c>
      <c r="Z120" s="15">
        <v>69</v>
      </c>
    </row>
    <row r="121" spans="1:26" ht="12">
      <c r="A121" s="17">
        <v>5168</v>
      </c>
      <c r="B121" s="15">
        <v>3306</v>
      </c>
      <c r="C121" s="21"/>
      <c r="D121" s="15">
        <v>299</v>
      </c>
      <c r="E121" s="16">
        <v>9.044162129461585</v>
      </c>
      <c r="F121" s="64">
        <v>6</v>
      </c>
      <c r="G121" s="21"/>
      <c r="H121" s="42">
        <f aca="true" t="shared" si="3" ref="H121:H127">SUM(F121:G121)</f>
        <v>6</v>
      </c>
      <c r="I121" s="43">
        <v>9.316394434361767</v>
      </c>
      <c r="J121" s="64">
        <v>9</v>
      </c>
      <c r="K121" s="69"/>
      <c r="L121" s="42">
        <v>286</v>
      </c>
      <c r="M121" s="43">
        <v>8.650937689050211</v>
      </c>
      <c r="N121" s="42">
        <v>19</v>
      </c>
      <c r="O121" s="2"/>
      <c r="P121" s="15">
        <v>221</v>
      </c>
      <c r="Q121" s="16">
        <v>6.684815486993346</v>
      </c>
      <c r="R121" s="15">
        <v>66</v>
      </c>
      <c r="S121" s="2"/>
      <c r="T121" s="15">
        <v>205</v>
      </c>
      <c r="U121" s="16">
        <v>6.200846944948578</v>
      </c>
      <c r="V121" s="15">
        <v>82</v>
      </c>
      <c r="W121" s="2"/>
      <c r="X121" s="15">
        <v>1319</v>
      </c>
      <c r="Y121" s="16">
        <v>39.897156684815485</v>
      </c>
      <c r="Z121" s="15">
        <v>10</v>
      </c>
    </row>
    <row r="122" spans="1:26" ht="12">
      <c r="A122" s="17">
        <v>5169</v>
      </c>
      <c r="B122" s="15">
        <v>8505</v>
      </c>
      <c r="C122" s="21"/>
      <c r="D122" s="15">
        <v>679</v>
      </c>
      <c r="E122" s="16">
        <v>7.983539094650206</v>
      </c>
      <c r="F122" s="64">
        <v>20</v>
      </c>
      <c r="G122" s="21"/>
      <c r="H122" s="42">
        <f t="shared" si="3"/>
        <v>20</v>
      </c>
      <c r="I122" s="43">
        <v>8.148148148148149</v>
      </c>
      <c r="J122" s="64">
        <v>24</v>
      </c>
      <c r="K122" s="69"/>
      <c r="L122" s="42">
        <v>738</v>
      </c>
      <c r="M122" s="43">
        <v>8.677248677248677</v>
      </c>
      <c r="N122" s="42">
        <v>19</v>
      </c>
      <c r="O122" s="2"/>
      <c r="P122" s="15">
        <v>559</v>
      </c>
      <c r="Q122" s="16">
        <v>6.572604350382129</v>
      </c>
      <c r="R122" s="15">
        <v>71</v>
      </c>
      <c r="S122" s="2"/>
      <c r="T122" s="15">
        <v>566</v>
      </c>
      <c r="U122" s="16">
        <v>6.654908877131099</v>
      </c>
      <c r="V122" s="15">
        <v>70</v>
      </c>
      <c r="W122" s="2"/>
      <c r="X122" s="15">
        <v>3235</v>
      </c>
      <c r="Y122" s="16">
        <v>38.03644914756026</v>
      </c>
      <c r="Z122" s="15">
        <v>18</v>
      </c>
    </row>
    <row r="123" spans="1:26" ht="12">
      <c r="A123" s="17">
        <v>5170</v>
      </c>
      <c r="B123" s="15">
        <v>962</v>
      </c>
      <c r="C123" s="21"/>
      <c r="D123" s="15">
        <v>93</v>
      </c>
      <c r="E123" s="16">
        <v>9.667359667359667</v>
      </c>
      <c r="F123" s="64">
        <v>2</v>
      </c>
      <c r="G123" s="21"/>
      <c r="H123" s="42">
        <f t="shared" si="3"/>
        <v>2</v>
      </c>
      <c r="I123" s="43">
        <v>8.731808731808732</v>
      </c>
      <c r="J123" s="64">
        <v>14</v>
      </c>
      <c r="K123" s="69"/>
      <c r="L123" s="42">
        <v>95</v>
      </c>
      <c r="M123" s="16">
        <v>9.875259875259875</v>
      </c>
      <c r="N123" s="42">
        <v>4</v>
      </c>
      <c r="O123" s="2"/>
      <c r="P123" s="15">
        <v>59</v>
      </c>
      <c r="Q123" s="16">
        <v>6.133056133056133</v>
      </c>
      <c r="R123" s="15">
        <v>87</v>
      </c>
      <c r="S123" s="2"/>
      <c r="T123" s="15">
        <v>37</v>
      </c>
      <c r="U123" s="16">
        <v>3.8461538461538463</v>
      </c>
      <c r="V123" s="15">
        <v>119</v>
      </c>
      <c r="W123" s="2"/>
      <c r="X123" s="15">
        <v>368</v>
      </c>
      <c r="Y123" s="16">
        <v>38.25363825363826</v>
      </c>
      <c r="Z123" s="15">
        <v>16</v>
      </c>
    </row>
    <row r="124" spans="1:26" ht="12">
      <c r="A124" s="17">
        <v>5171</v>
      </c>
      <c r="B124" s="15">
        <v>4829</v>
      </c>
      <c r="C124" s="21"/>
      <c r="D124" s="15">
        <v>275</v>
      </c>
      <c r="E124" s="16">
        <v>5.694760820045558</v>
      </c>
      <c r="F124" s="64">
        <v>69</v>
      </c>
      <c r="G124" s="21"/>
      <c r="H124" s="42">
        <f t="shared" si="3"/>
        <v>69</v>
      </c>
      <c r="I124" s="43">
        <v>7.5585007247877405</v>
      </c>
      <c r="J124" s="64">
        <v>30</v>
      </c>
      <c r="K124" s="69"/>
      <c r="L124" s="42">
        <v>369</v>
      </c>
      <c r="M124" s="43">
        <v>7.641333609442949</v>
      </c>
      <c r="N124" s="42">
        <v>40</v>
      </c>
      <c r="O124" s="2"/>
      <c r="P124" s="15">
        <v>289</v>
      </c>
      <c r="Q124" s="16">
        <v>5.984675916338786</v>
      </c>
      <c r="R124" s="15">
        <v>90</v>
      </c>
      <c r="S124" s="2"/>
      <c r="T124" s="15">
        <v>241</v>
      </c>
      <c r="U124" s="16">
        <v>4.9906813004762896</v>
      </c>
      <c r="V124" s="15">
        <v>109</v>
      </c>
      <c r="W124" s="2"/>
      <c r="X124" s="15">
        <v>1539</v>
      </c>
      <c r="Y124" s="16">
        <v>31.869952371091326</v>
      </c>
      <c r="Z124" s="15">
        <v>68</v>
      </c>
    </row>
    <row r="125" spans="1:26" ht="12">
      <c r="A125" s="17">
        <v>5172</v>
      </c>
      <c r="B125" s="15">
        <v>3405</v>
      </c>
      <c r="C125" s="21"/>
      <c r="D125" s="15">
        <v>237</v>
      </c>
      <c r="E125" s="16">
        <v>6.960352422907488</v>
      </c>
      <c r="F125" s="64">
        <v>34</v>
      </c>
      <c r="G125" s="21"/>
      <c r="H125" s="42">
        <f t="shared" si="3"/>
        <v>34</v>
      </c>
      <c r="I125" s="43">
        <v>8.28193832599119</v>
      </c>
      <c r="J125" s="64">
        <v>21</v>
      </c>
      <c r="K125" s="69"/>
      <c r="L125" s="42">
        <v>317</v>
      </c>
      <c r="M125" s="16">
        <v>9.309838472834068</v>
      </c>
      <c r="N125" s="42">
        <v>10</v>
      </c>
      <c r="O125" s="2"/>
      <c r="P125" s="15">
        <v>197</v>
      </c>
      <c r="Q125" s="16">
        <v>5.785609397944199</v>
      </c>
      <c r="R125" s="15">
        <v>97</v>
      </c>
      <c r="S125" s="2"/>
      <c r="T125" s="15">
        <v>135</v>
      </c>
      <c r="U125" s="16">
        <v>3.9647577092511015</v>
      </c>
      <c r="V125" s="15">
        <v>117</v>
      </c>
      <c r="W125" s="2"/>
      <c r="X125" s="15">
        <v>1168</v>
      </c>
      <c r="Y125" s="16">
        <v>34.302496328928044</v>
      </c>
      <c r="Z125" s="15">
        <v>49</v>
      </c>
    </row>
    <row r="126" spans="1:26" ht="12">
      <c r="A126" s="17">
        <v>5173</v>
      </c>
      <c r="B126" s="15">
        <v>7201</v>
      </c>
      <c r="C126" s="21"/>
      <c r="D126" s="15">
        <v>619</v>
      </c>
      <c r="E126" s="16">
        <v>8.596028329398694</v>
      </c>
      <c r="F126" s="64">
        <v>10</v>
      </c>
      <c r="G126" s="21"/>
      <c r="H126" s="42">
        <f t="shared" si="3"/>
        <v>10</v>
      </c>
      <c r="I126" s="43">
        <v>8.38772392723233</v>
      </c>
      <c r="J126" s="64">
        <v>17</v>
      </c>
      <c r="K126" s="69"/>
      <c r="L126" s="42">
        <v>618</v>
      </c>
      <c r="M126" s="43">
        <v>8.58214136925427</v>
      </c>
      <c r="N126" s="42">
        <v>24</v>
      </c>
      <c r="O126" s="2"/>
      <c r="P126" s="15">
        <v>401</v>
      </c>
      <c r="Q126" s="16">
        <v>5.568671017914179</v>
      </c>
      <c r="R126" s="15">
        <v>104</v>
      </c>
      <c r="S126" s="2"/>
      <c r="T126" s="15">
        <v>363</v>
      </c>
      <c r="U126" s="16">
        <v>5.040966532426052</v>
      </c>
      <c r="V126" s="15">
        <v>109</v>
      </c>
      <c r="W126" s="2"/>
      <c r="X126" s="15">
        <v>2605</v>
      </c>
      <c r="Y126" s="16">
        <v>36.175531176225526</v>
      </c>
      <c r="Z126" s="15">
        <v>32</v>
      </c>
    </row>
    <row r="127" spans="1:26" ht="12">
      <c r="A127" s="17">
        <v>5174</v>
      </c>
      <c r="B127" s="15">
        <v>1723</v>
      </c>
      <c r="C127" s="21"/>
      <c r="D127" s="15">
        <v>131</v>
      </c>
      <c r="E127" s="16">
        <v>7.603017991874637</v>
      </c>
      <c r="F127" s="64">
        <v>24</v>
      </c>
      <c r="G127" s="21"/>
      <c r="H127" s="42">
        <f t="shared" si="3"/>
        <v>24</v>
      </c>
      <c r="I127" s="43">
        <v>8.357515960533952</v>
      </c>
      <c r="J127" s="64">
        <v>17</v>
      </c>
      <c r="K127" s="69"/>
      <c r="L127" s="42">
        <v>130</v>
      </c>
      <c r="M127" s="43">
        <v>7.544979686593152</v>
      </c>
      <c r="N127" s="42">
        <v>45</v>
      </c>
      <c r="O127" s="2"/>
      <c r="P127" s="15">
        <v>90</v>
      </c>
      <c r="Q127" s="16">
        <v>5.22344747533372</v>
      </c>
      <c r="R127" s="15">
        <v>113</v>
      </c>
      <c r="S127" s="2"/>
      <c r="T127" s="15">
        <v>76</v>
      </c>
      <c r="U127" s="16">
        <v>4.410911201392919</v>
      </c>
      <c r="V127" s="15">
        <v>113</v>
      </c>
      <c r="W127" s="2"/>
      <c r="X127" s="15">
        <v>571</v>
      </c>
      <c r="Y127" s="16">
        <v>33.13987231572838</v>
      </c>
      <c r="Z127" s="15">
        <v>60</v>
      </c>
    </row>
    <row r="128" spans="1:26" ht="12">
      <c r="A128" s="24" t="s">
        <v>11</v>
      </c>
      <c r="B128" s="15">
        <v>1088349</v>
      </c>
      <c r="C128" s="27"/>
      <c r="D128" s="15">
        <v>66906</v>
      </c>
      <c r="E128" s="26">
        <v>6.1474765906892</v>
      </c>
      <c r="F128" s="71" t="s">
        <v>10</v>
      </c>
      <c r="G128" s="27"/>
      <c r="H128" s="46">
        <v>68673</v>
      </c>
      <c r="I128" s="47">
        <v>6.3098325996532365</v>
      </c>
      <c r="J128" s="71" t="s">
        <v>10</v>
      </c>
      <c r="K128" s="27"/>
      <c r="L128" s="46">
        <v>70476</v>
      </c>
      <c r="M128" s="47">
        <v>6.475496371108899</v>
      </c>
      <c r="N128" s="71" t="s">
        <v>10</v>
      </c>
      <c r="O128" s="2"/>
      <c r="P128" s="25">
        <v>73662</v>
      </c>
      <c r="Q128" s="26">
        <v>6.768233351617909</v>
      </c>
      <c r="R128" s="26" t="s">
        <v>10</v>
      </c>
      <c r="S128" s="2"/>
      <c r="T128" s="25">
        <v>80542</v>
      </c>
      <c r="U128" s="26">
        <v>7.400383516684446</v>
      </c>
      <c r="V128" s="26" t="s">
        <v>10</v>
      </c>
      <c r="W128" s="2"/>
      <c r="X128" s="25">
        <v>360259</v>
      </c>
      <c r="Y128" s="26">
        <v>33.10142242975369</v>
      </c>
      <c r="Z128" s="26" t="s">
        <v>10</v>
      </c>
    </row>
    <row r="129" spans="1:26" ht="12">
      <c r="A129" s="29"/>
      <c r="B129" s="29"/>
      <c r="C129" s="21"/>
      <c r="D129" s="29"/>
      <c r="E129" s="29"/>
      <c r="F129" s="29"/>
      <c r="G129" s="21"/>
      <c r="H129" s="29"/>
      <c r="I129" s="29"/>
      <c r="J129" s="29"/>
      <c r="K129" s="21"/>
      <c r="L129" s="29"/>
      <c r="M129" s="29"/>
      <c r="N129" s="2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">
      <c r="A130" s="29" t="s">
        <v>14</v>
      </c>
      <c r="B130" s="15">
        <v>6507</v>
      </c>
      <c r="C130" s="21"/>
      <c r="D130" s="15">
        <v>399</v>
      </c>
      <c r="E130" s="16">
        <v>6.131857999077916</v>
      </c>
      <c r="F130" s="15">
        <v>56</v>
      </c>
      <c r="G130" s="21"/>
      <c r="H130" s="42">
        <v>570</v>
      </c>
      <c r="I130" s="43">
        <v>8.75979714153988</v>
      </c>
      <c r="J130" s="42">
        <v>9</v>
      </c>
      <c r="K130" s="21"/>
      <c r="L130" s="42">
        <v>584</v>
      </c>
      <c r="M130" s="43">
        <v>8.974950053788227</v>
      </c>
      <c r="N130" s="42">
        <v>8</v>
      </c>
      <c r="O130" s="2"/>
      <c r="P130" s="15">
        <v>444</v>
      </c>
      <c r="Q130" s="16">
        <v>6.8234209313047485</v>
      </c>
      <c r="R130" s="15">
        <v>18</v>
      </c>
      <c r="S130" s="2"/>
      <c r="T130" s="15">
        <v>287</v>
      </c>
      <c r="U130" s="16">
        <v>4.410634701091133</v>
      </c>
      <c r="V130" s="15">
        <v>39</v>
      </c>
      <c r="W130" s="2"/>
      <c r="X130" s="15">
        <v>1779</v>
      </c>
      <c r="Y130" s="16">
        <v>27.339787920700783</v>
      </c>
      <c r="Z130" s="15">
        <v>58</v>
      </c>
    </row>
    <row r="131" spans="1:26" ht="12">
      <c r="A131" s="29" t="s">
        <v>15</v>
      </c>
      <c r="B131" s="15">
        <v>8328</v>
      </c>
      <c r="C131" s="21"/>
      <c r="D131" s="15">
        <v>592</v>
      </c>
      <c r="E131" s="16">
        <v>7.108549471661864</v>
      </c>
      <c r="F131" s="15">
        <v>26</v>
      </c>
      <c r="G131" s="21"/>
      <c r="H131" s="42">
        <v>613</v>
      </c>
      <c r="I131" s="43">
        <v>7.3607108549471665</v>
      </c>
      <c r="J131" s="42">
        <v>43</v>
      </c>
      <c r="K131" s="21"/>
      <c r="L131" s="42">
        <v>626</v>
      </c>
      <c r="M131" s="43">
        <v>7.516810758885686</v>
      </c>
      <c r="N131" s="42">
        <v>41</v>
      </c>
      <c r="O131" s="2"/>
      <c r="P131" s="15">
        <v>554</v>
      </c>
      <c r="Q131" s="16">
        <v>6.652257444764649</v>
      </c>
      <c r="R131" s="15">
        <v>22</v>
      </c>
      <c r="S131" s="2"/>
      <c r="T131" s="15">
        <v>535</v>
      </c>
      <c r="U131" s="16">
        <v>6.4241114313160415</v>
      </c>
      <c r="V131" s="15">
        <v>8</v>
      </c>
      <c r="W131" s="2"/>
      <c r="X131" s="15">
        <v>2939</v>
      </c>
      <c r="Y131" s="16">
        <v>35.290585975024015</v>
      </c>
      <c r="Z131" s="15">
        <v>25</v>
      </c>
    </row>
    <row r="132" spans="1:26" ht="12">
      <c r="A132" s="29" t="s">
        <v>16</v>
      </c>
      <c r="B132" s="15">
        <v>9013</v>
      </c>
      <c r="C132" s="21"/>
      <c r="D132" s="15">
        <v>476</v>
      </c>
      <c r="E132" s="16">
        <v>5.281260401642072</v>
      </c>
      <c r="F132" s="15">
        <v>64</v>
      </c>
      <c r="G132" s="21"/>
      <c r="H132" s="42">
        <v>609</v>
      </c>
      <c r="I132" s="43">
        <v>6.756906690336181</v>
      </c>
      <c r="J132" s="42">
        <v>58</v>
      </c>
      <c r="K132" s="21"/>
      <c r="L132" s="42">
        <v>597</v>
      </c>
      <c r="M132" s="43">
        <v>6.62376567180739</v>
      </c>
      <c r="N132" s="42">
        <v>60</v>
      </c>
      <c r="O132" s="2"/>
      <c r="P132" s="15">
        <v>458</v>
      </c>
      <c r="Q132" s="16">
        <v>5.081548873848885</v>
      </c>
      <c r="R132" s="15">
        <v>55</v>
      </c>
      <c r="S132" s="2"/>
      <c r="T132" s="15">
        <v>369</v>
      </c>
      <c r="U132" s="16">
        <v>4.094086319760346</v>
      </c>
      <c r="V132" s="15">
        <v>45</v>
      </c>
      <c r="W132" s="2"/>
      <c r="X132" s="15">
        <v>2367</v>
      </c>
      <c r="Y132" s="16">
        <v>26.26206590480417</v>
      </c>
      <c r="Z132" s="15">
        <v>63</v>
      </c>
    </row>
    <row r="133" spans="1:26" ht="12">
      <c r="A133" s="29" t="s">
        <v>17</v>
      </c>
      <c r="B133" s="15">
        <v>7847</v>
      </c>
      <c r="C133" s="21"/>
      <c r="D133" s="15">
        <v>497</v>
      </c>
      <c r="E133" s="16">
        <v>6.333630686886709</v>
      </c>
      <c r="F133" s="15">
        <v>51</v>
      </c>
      <c r="G133" s="21"/>
      <c r="H133" s="42">
        <v>689</v>
      </c>
      <c r="I133" s="43">
        <v>8.780425640372117</v>
      </c>
      <c r="J133" s="42">
        <v>9</v>
      </c>
      <c r="K133" s="21"/>
      <c r="L133" s="42">
        <v>631</v>
      </c>
      <c r="M133" s="43">
        <v>8.041289664840066</v>
      </c>
      <c r="N133" s="42">
        <v>23</v>
      </c>
      <c r="O133" s="2"/>
      <c r="P133" s="15">
        <v>504</v>
      </c>
      <c r="Q133" s="16">
        <v>6.422836752899197</v>
      </c>
      <c r="R133" s="15">
        <v>31</v>
      </c>
      <c r="S133" s="2"/>
      <c r="T133" s="15">
        <v>297</v>
      </c>
      <c r="U133" s="16">
        <v>3.784885943672741</v>
      </c>
      <c r="V133" s="15">
        <v>52</v>
      </c>
      <c r="W133" s="2"/>
      <c r="X133" s="15">
        <v>2483</v>
      </c>
      <c r="Y133" s="16">
        <v>31.6426659870014</v>
      </c>
      <c r="Z133" s="15">
        <v>48</v>
      </c>
    </row>
    <row r="134" spans="1:26" ht="12">
      <c r="A134" s="29" t="s">
        <v>18</v>
      </c>
      <c r="B134" s="15">
        <v>7351</v>
      </c>
      <c r="C134" s="21"/>
      <c r="D134" s="15">
        <v>448</v>
      </c>
      <c r="E134" s="16">
        <v>6.094408923955924</v>
      </c>
      <c r="F134" s="15">
        <v>56</v>
      </c>
      <c r="G134" s="21"/>
      <c r="H134" s="42">
        <v>481</v>
      </c>
      <c r="I134" s="43">
        <v>6.543327438443749</v>
      </c>
      <c r="J134" s="42">
        <v>65</v>
      </c>
      <c r="K134" s="21"/>
      <c r="L134" s="42">
        <v>535</v>
      </c>
      <c r="M134" s="43">
        <v>7.277921371242008</v>
      </c>
      <c r="N134" s="42">
        <v>46</v>
      </c>
      <c r="O134" s="2"/>
      <c r="P134" s="15">
        <v>521</v>
      </c>
      <c r="Q134" s="16">
        <v>7.087471092368386</v>
      </c>
      <c r="R134" s="15">
        <v>9</v>
      </c>
      <c r="S134" s="2"/>
      <c r="T134" s="15">
        <v>422</v>
      </c>
      <c r="U134" s="16">
        <v>5.740715548904911</v>
      </c>
      <c r="V134" s="15">
        <v>20</v>
      </c>
      <c r="W134" s="2"/>
      <c r="X134" s="15">
        <v>2124</v>
      </c>
      <c r="Y134" s="16">
        <v>28.894028023398178</v>
      </c>
      <c r="Z134" s="15">
        <v>55</v>
      </c>
    </row>
    <row r="135" spans="1:26" ht="12">
      <c r="A135" s="29" t="s">
        <v>19</v>
      </c>
      <c r="B135" s="15">
        <v>6997</v>
      </c>
      <c r="C135" s="21"/>
      <c r="D135" s="15">
        <v>478</v>
      </c>
      <c r="E135" s="16">
        <v>6.8314992139488355</v>
      </c>
      <c r="F135" s="15">
        <v>35</v>
      </c>
      <c r="G135" s="21"/>
      <c r="H135" s="42">
        <v>527</v>
      </c>
      <c r="I135" s="43">
        <v>7.531799342575389</v>
      </c>
      <c r="J135" s="42">
        <v>37</v>
      </c>
      <c r="K135" s="21"/>
      <c r="L135" s="42">
        <v>612</v>
      </c>
      <c r="M135" s="43">
        <v>8.746605688152066</v>
      </c>
      <c r="N135" s="42">
        <v>12</v>
      </c>
      <c r="O135" s="2"/>
      <c r="P135" s="15">
        <v>484</v>
      </c>
      <c r="Q135" s="16">
        <v>6.917250250107189</v>
      </c>
      <c r="R135" s="15">
        <v>13</v>
      </c>
      <c r="S135" s="2"/>
      <c r="T135" s="15">
        <v>258</v>
      </c>
      <c r="U135" s="16">
        <v>3.687294554809204</v>
      </c>
      <c r="V135" s="15">
        <v>55</v>
      </c>
      <c r="W135" s="2"/>
      <c r="X135" s="15">
        <v>2442</v>
      </c>
      <c r="Y135" s="16">
        <v>34.90067171644991</v>
      </c>
      <c r="Z135" s="15">
        <v>28</v>
      </c>
    </row>
    <row r="136" spans="1:26" ht="12">
      <c r="A136" s="72" t="s">
        <v>20</v>
      </c>
      <c r="B136" s="32">
        <v>4390</v>
      </c>
      <c r="C136" s="30"/>
      <c r="D136" s="32">
        <v>239</v>
      </c>
      <c r="E136" s="33">
        <v>5.444191343963554</v>
      </c>
      <c r="F136" s="32">
        <v>63</v>
      </c>
      <c r="G136" s="30"/>
      <c r="H136" s="48">
        <v>301</v>
      </c>
      <c r="I136" s="49">
        <v>6.856492027334853</v>
      </c>
      <c r="J136" s="48">
        <v>55</v>
      </c>
      <c r="K136" s="30"/>
      <c r="L136" s="48">
        <v>323</v>
      </c>
      <c r="M136" s="49">
        <v>7.357630979498861</v>
      </c>
      <c r="N136" s="48">
        <v>44</v>
      </c>
      <c r="O136" s="34"/>
      <c r="P136" s="32">
        <v>327</v>
      </c>
      <c r="Q136" s="33">
        <v>7.448747152619591</v>
      </c>
      <c r="R136" s="32">
        <v>5</v>
      </c>
      <c r="S136" s="34"/>
      <c r="T136" s="32">
        <v>267</v>
      </c>
      <c r="U136" s="33">
        <v>6.0820045558086555</v>
      </c>
      <c r="V136" s="32">
        <v>12</v>
      </c>
      <c r="W136" s="34"/>
      <c r="X136" s="32">
        <v>1122</v>
      </c>
      <c r="Y136" s="33">
        <v>25.558086560364462</v>
      </c>
      <c r="Z136" s="32">
        <v>64</v>
      </c>
    </row>
    <row r="137" spans="1:26" ht="12">
      <c r="A137" s="29" t="s">
        <v>21</v>
      </c>
      <c r="B137" s="15">
        <v>2483</v>
      </c>
      <c r="C137" s="21"/>
      <c r="D137" s="15">
        <v>141</v>
      </c>
      <c r="E137" s="16">
        <v>5.67861457913814</v>
      </c>
      <c r="F137" s="15">
        <v>61</v>
      </c>
      <c r="G137" s="21"/>
      <c r="H137" s="42">
        <v>163</v>
      </c>
      <c r="I137" s="43">
        <v>6.5646395489327425</v>
      </c>
      <c r="J137" s="42">
        <v>63</v>
      </c>
      <c r="K137" s="21"/>
      <c r="L137" s="42">
        <v>159</v>
      </c>
      <c r="M137" s="43">
        <v>6.403544099879179</v>
      </c>
      <c r="N137" s="42">
        <v>66</v>
      </c>
      <c r="O137" s="2"/>
      <c r="P137" s="15">
        <v>146</v>
      </c>
      <c r="Q137" s="16">
        <v>5.879983890455095</v>
      </c>
      <c r="R137" s="15">
        <v>44</v>
      </c>
      <c r="S137" s="2"/>
      <c r="T137" s="15">
        <v>78</v>
      </c>
      <c r="U137" s="16">
        <v>3.1413612565445024</v>
      </c>
      <c r="V137" s="15">
        <v>65</v>
      </c>
      <c r="W137" s="2"/>
      <c r="X137" s="15">
        <v>669</v>
      </c>
      <c r="Y137" s="16">
        <v>26.94321385420862</v>
      </c>
      <c r="Z137" s="15">
        <v>61</v>
      </c>
    </row>
    <row r="138" spans="1:26" ht="12">
      <c r="A138" s="29" t="s">
        <v>22</v>
      </c>
      <c r="B138" s="15">
        <v>4391</v>
      </c>
      <c r="C138" s="21"/>
      <c r="D138" s="15">
        <v>275</v>
      </c>
      <c r="E138" s="16">
        <v>6.262810293782738</v>
      </c>
      <c r="F138" s="15">
        <v>51</v>
      </c>
      <c r="G138" s="21"/>
      <c r="H138" s="42">
        <v>323</v>
      </c>
      <c r="I138" s="43">
        <v>7.355955363242997</v>
      </c>
      <c r="J138" s="42">
        <v>43</v>
      </c>
      <c r="K138" s="21"/>
      <c r="L138" s="42">
        <v>351</v>
      </c>
      <c r="M138" s="43">
        <v>7.993623320428149</v>
      </c>
      <c r="N138" s="42">
        <v>23</v>
      </c>
      <c r="O138" s="2"/>
      <c r="P138" s="15">
        <v>275</v>
      </c>
      <c r="Q138" s="16">
        <v>6.262810293782738</v>
      </c>
      <c r="R138" s="15">
        <v>34</v>
      </c>
      <c r="S138" s="2"/>
      <c r="T138" s="15">
        <v>233</v>
      </c>
      <c r="U138" s="16">
        <v>5.30630835800501</v>
      </c>
      <c r="V138" s="15">
        <v>28</v>
      </c>
      <c r="W138" s="2"/>
      <c r="X138" s="15">
        <v>1333</v>
      </c>
      <c r="Y138" s="16">
        <v>30.35754953313596</v>
      </c>
      <c r="Z138" s="15">
        <v>51</v>
      </c>
    </row>
    <row r="139" spans="1:26" ht="12">
      <c r="A139" s="29" t="s">
        <v>23</v>
      </c>
      <c r="B139" s="15">
        <v>7093</v>
      </c>
      <c r="C139" s="21"/>
      <c r="D139" s="15">
        <v>515</v>
      </c>
      <c r="E139" s="16">
        <v>7.260679543211617</v>
      </c>
      <c r="F139" s="15">
        <v>21</v>
      </c>
      <c r="G139" s="21"/>
      <c r="H139" s="42">
        <v>548</v>
      </c>
      <c r="I139" s="43">
        <v>7.725926970252361</v>
      </c>
      <c r="J139" s="42">
        <v>32</v>
      </c>
      <c r="K139" s="21"/>
      <c r="L139" s="42">
        <v>568</v>
      </c>
      <c r="M139" s="43">
        <v>8.007895107852812</v>
      </c>
      <c r="N139" s="42">
        <v>23</v>
      </c>
      <c r="O139" s="2"/>
      <c r="P139" s="15">
        <v>460</v>
      </c>
      <c r="Q139" s="16">
        <v>6.485267164810376</v>
      </c>
      <c r="R139" s="15">
        <v>30</v>
      </c>
      <c r="S139" s="2"/>
      <c r="T139" s="15">
        <v>440</v>
      </c>
      <c r="U139" s="16">
        <v>6.203299027209925</v>
      </c>
      <c r="V139" s="15">
        <v>9</v>
      </c>
      <c r="W139" s="2"/>
      <c r="X139" s="15">
        <v>2561</v>
      </c>
      <c r="Y139" s="16">
        <v>36.10602001973777</v>
      </c>
      <c r="Z139" s="15">
        <v>20</v>
      </c>
    </row>
    <row r="140" spans="1:26" ht="12">
      <c r="A140" s="29" t="s">
        <v>24</v>
      </c>
      <c r="B140" s="15">
        <v>3502</v>
      </c>
      <c r="C140" s="21"/>
      <c r="D140" s="15">
        <v>301</v>
      </c>
      <c r="E140" s="16">
        <v>8.595088520845232</v>
      </c>
      <c r="F140" s="15">
        <v>5</v>
      </c>
      <c r="G140" s="21"/>
      <c r="H140" s="42">
        <v>340</v>
      </c>
      <c r="I140" s="43">
        <v>9.70873786407767</v>
      </c>
      <c r="J140" s="42">
        <v>4</v>
      </c>
      <c r="K140" s="21"/>
      <c r="L140" s="42">
        <v>272</v>
      </c>
      <c r="M140" s="43">
        <v>7.766990291262135</v>
      </c>
      <c r="N140" s="42">
        <v>32</v>
      </c>
      <c r="O140" s="2"/>
      <c r="P140" s="15">
        <v>240</v>
      </c>
      <c r="Q140" s="16">
        <v>6.853226727584237</v>
      </c>
      <c r="R140" s="15">
        <v>13</v>
      </c>
      <c r="S140" s="2"/>
      <c r="T140" s="15">
        <v>210</v>
      </c>
      <c r="U140" s="16">
        <v>5.996573386636208</v>
      </c>
      <c r="V140" s="15">
        <v>14</v>
      </c>
      <c r="W140" s="2"/>
      <c r="X140" s="15">
        <v>1471</v>
      </c>
      <c r="Y140" s="16">
        <v>42.00456881781839</v>
      </c>
      <c r="Z140" s="15">
        <v>5</v>
      </c>
    </row>
    <row r="141" spans="1:26" ht="12">
      <c r="A141" s="29" t="s">
        <v>25</v>
      </c>
      <c r="B141" s="15">
        <v>8201</v>
      </c>
      <c r="C141" s="21"/>
      <c r="D141" s="15">
        <v>527</v>
      </c>
      <c r="E141" s="16">
        <v>6.426045604194611</v>
      </c>
      <c r="F141" s="15">
        <v>48</v>
      </c>
      <c r="G141" s="21"/>
      <c r="H141" s="42">
        <v>656</v>
      </c>
      <c r="I141" s="43">
        <v>7.999024509206194</v>
      </c>
      <c r="J141" s="42">
        <v>24</v>
      </c>
      <c r="K141" s="21"/>
      <c r="L141" s="42">
        <v>681</v>
      </c>
      <c r="M141" s="43">
        <v>8.303865382270455</v>
      </c>
      <c r="N141" s="42">
        <v>19</v>
      </c>
      <c r="O141" s="2"/>
      <c r="P141" s="15">
        <v>515</v>
      </c>
      <c r="Q141" s="16">
        <v>6.279721985123765</v>
      </c>
      <c r="R141" s="15">
        <v>34</v>
      </c>
      <c r="S141" s="2"/>
      <c r="T141" s="15">
        <v>312</v>
      </c>
      <c r="U141" s="16">
        <v>3.8044140958419703</v>
      </c>
      <c r="V141" s="15">
        <v>52</v>
      </c>
      <c r="W141" s="2"/>
      <c r="X141" s="15">
        <v>2670</v>
      </c>
      <c r="Y141" s="16">
        <v>32.55700524326301</v>
      </c>
      <c r="Z141" s="15">
        <v>39</v>
      </c>
    </row>
    <row r="142" spans="1:26" ht="12">
      <c r="A142" s="29" t="s">
        <v>26</v>
      </c>
      <c r="B142" s="15">
        <v>1895</v>
      </c>
      <c r="C142" s="21"/>
      <c r="D142" s="15">
        <v>128</v>
      </c>
      <c r="E142" s="16">
        <v>6.75461741424802</v>
      </c>
      <c r="F142" s="15">
        <v>35</v>
      </c>
      <c r="G142" s="21"/>
      <c r="H142" s="42">
        <v>171</v>
      </c>
      <c r="I142" s="43">
        <v>9.023746701846965</v>
      </c>
      <c r="J142" s="42">
        <v>7</v>
      </c>
      <c r="K142" s="21"/>
      <c r="L142" s="42">
        <v>142</v>
      </c>
      <c r="M142" s="43">
        <v>7.493403693931398</v>
      </c>
      <c r="N142" s="42">
        <v>41</v>
      </c>
      <c r="O142" s="2"/>
      <c r="P142" s="15">
        <v>100</v>
      </c>
      <c r="Q142" s="16">
        <v>5.277044854881266</v>
      </c>
      <c r="R142" s="15">
        <v>51</v>
      </c>
      <c r="S142" s="2"/>
      <c r="T142" s="15">
        <v>98</v>
      </c>
      <c r="U142" s="16">
        <v>5.171503957783641</v>
      </c>
      <c r="V142" s="15">
        <v>30</v>
      </c>
      <c r="W142" s="2"/>
      <c r="X142" s="15">
        <v>619</v>
      </c>
      <c r="Y142" s="16">
        <v>32.66490765171504</v>
      </c>
      <c r="Z142" s="15">
        <v>38</v>
      </c>
    </row>
    <row r="143" spans="1:26" ht="12">
      <c r="A143" s="72" t="s">
        <v>27</v>
      </c>
      <c r="B143" s="32">
        <v>2637</v>
      </c>
      <c r="C143" s="30"/>
      <c r="D143" s="32">
        <v>183</v>
      </c>
      <c r="E143" s="33">
        <v>6.939704209328783</v>
      </c>
      <c r="F143" s="32">
        <v>31</v>
      </c>
      <c r="G143" s="30"/>
      <c r="H143" s="48">
        <v>188</v>
      </c>
      <c r="I143" s="49">
        <v>7.129313613955252</v>
      </c>
      <c r="J143" s="48">
        <v>53</v>
      </c>
      <c r="K143" s="30"/>
      <c r="L143" s="48">
        <v>209</v>
      </c>
      <c r="M143" s="49">
        <v>7.9256731133864236</v>
      </c>
      <c r="N143" s="48">
        <v>28</v>
      </c>
      <c r="O143" s="34"/>
      <c r="P143" s="32">
        <v>141</v>
      </c>
      <c r="Q143" s="33">
        <v>5.346985210466439</v>
      </c>
      <c r="R143" s="32">
        <v>51</v>
      </c>
      <c r="S143" s="34"/>
      <c r="T143" s="32">
        <v>122</v>
      </c>
      <c r="U143" s="33">
        <v>4.626469472885855</v>
      </c>
      <c r="V143" s="32">
        <v>37</v>
      </c>
      <c r="W143" s="34"/>
      <c r="X143" s="32">
        <v>850</v>
      </c>
      <c r="Y143" s="33">
        <v>32.23359878649981</v>
      </c>
      <c r="Z143" s="32">
        <v>43</v>
      </c>
    </row>
    <row r="144" spans="1:26" ht="12">
      <c r="A144" s="29" t="s">
        <v>28</v>
      </c>
      <c r="B144" s="15">
        <v>10540</v>
      </c>
      <c r="C144" s="21"/>
      <c r="D144" s="15">
        <v>597</v>
      </c>
      <c r="E144" s="16">
        <v>5.664136622390892</v>
      </c>
      <c r="F144" s="15">
        <v>61</v>
      </c>
      <c r="G144" s="21"/>
      <c r="H144" s="42">
        <v>725</v>
      </c>
      <c r="I144" s="43">
        <v>6.878557874762809</v>
      </c>
      <c r="J144" s="42">
        <v>55</v>
      </c>
      <c r="K144" s="21"/>
      <c r="L144" s="42">
        <v>749</v>
      </c>
      <c r="M144" s="43">
        <v>7.106261859582543</v>
      </c>
      <c r="N144" s="42">
        <v>53</v>
      </c>
      <c r="O144" s="2"/>
      <c r="P144" s="15">
        <v>524</v>
      </c>
      <c r="Q144" s="16">
        <v>4.971537001897533</v>
      </c>
      <c r="R144" s="15">
        <v>58</v>
      </c>
      <c r="S144" s="2"/>
      <c r="T144" s="15">
        <v>390</v>
      </c>
      <c r="U144" s="16">
        <v>3.700189753320683</v>
      </c>
      <c r="V144" s="15">
        <v>55</v>
      </c>
      <c r="W144" s="2"/>
      <c r="X144" s="15">
        <v>2973</v>
      </c>
      <c r="Y144" s="16">
        <v>28.20683111954459</v>
      </c>
      <c r="Z144" s="15">
        <v>57</v>
      </c>
    </row>
    <row r="145" spans="1:26" ht="12">
      <c r="A145" s="29" t="s">
        <v>29</v>
      </c>
      <c r="B145" s="15">
        <v>1226</v>
      </c>
      <c r="C145" s="21"/>
      <c r="D145" s="15">
        <v>122</v>
      </c>
      <c r="E145" s="16">
        <v>9.9510603588907</v>
      </c>
      <c r="F145" s="15">
        <v>2</v>
      </c>
      <c r="G145" s="21"/>
      <c r="H145" s="42">
        <v>112</v>
      </c>
      <c r="I145" s="43">
        <v>9.135399673735726</v>
      </c>
      <c r="J145" s="42">
        <v>6</v>
      </c>
      <c r="K145" s="21"/>
      <c r="L145" s="42">
        <v>89</v>
      </c>
      <c r="M145" s="43">
        <v>7.259380097879283</v>
      </c>
      <c r="N145" s="42">
        <v>46</v>
      </c>
      <c r="O145" s="2"/>
      <c r="P145" s="15">
        <v>27</v>
      </c>
      <c r="Q145" s="16">
        <v>2.202283849918434</v>
      </c>
      <c r="R145" s="15">
        <v>68</v>
      </c>
      <c r="S145" s="2"/>
      <c r="T145" s="15">
        <v>71</v>
      </c>
      <c r="U145" s="16">
        <v>5.791190864600326</v>
      </c>
      <c r="V145" s="15">
        <v>17</v>
      </c>
      <c r="W145" s="2"/>
      <c r="X145" s="15">
        <v>518</v>
      </c>
      <c r="Y145" s="16">
        <v>42.25122349102774</v>
      </c>
      <c r="Z145" s="15">
        <v>4</v>
      </c>
    </row>
    <row r="146" spans="1:26" ht="12">
      <c r="A146" s="29" t="s">
        <v>30</v>
      </c>
      <c r="B146" s="15">
        <v>1875</v>
      </c>
      <c r="C146" s="21"/>
      <c r="D146" s="15">
        <v>125</v>
      </c>
      <c r="E146" s="16">
        <v>6.666666666666667</v>
      </c>
      <c r="F146" s="15">
        <v>41</v>
      </c>
      <c r="G146" s="21"/>
      <c r="H146" s="42">
        <v>168</v>
      </c>
      <c r="I146" s="43">
        <v>8.96</v>
      </c>
      <c r="J146" s="42">
        <v>7</v>
      </c>
      <c r="K146" s="21"/>
      <c r="L146" s="42">
        <v>161</v>
      </c>
      <c r="M146" s="43">
        <v>8.586666666666666</v>
      </c>
      <c r="N146" s="42">
        <v>13</v>
      </c>
      <c r="O146" s="2"/>
      <c r="P146" s="15">
        <v>100</v>
      </c>
      <c r="Q146" s="16">
        <v>5.333333333333334</v>
      </c>
      <c r="R146" s="15">
        <v>51</v>
      </c>
      <c r="S146" s="2"/>
      <c r="T146" s="15">
        <v>74</v>
      </c>
      <c r="U146" s="16">
        <v>3.9466666666666663</v>
      </c>
      <c r="V146" s="15">
        <v>49</v>
      </c>
      <c r="W146" s="2"/>
      <c r="X146" s="15">
        <v>540</v>
      </c>
      <c r="Y146" s="16">
        <v>28.8</v>
      </c>
      <c r="Z146" s="15">
        <v>56</v>
      </c>
    </row>
    <row r="147" spans="1:26" ht="12">
      <c r="A147" s="29" t="s">
        <v>31</v>
      </c>
      <c r="B147" s="15">
        <v>1209</v>
      </c>
      <c r="C147" s="21"/>
      <c r="D147" s="15">
        <v>79</v>
      </c>
      <c r="E147" s="16">
        <v>6.5343258891646</v>
      </c>
      <c r="F147" s="15">
        <v>44</v>
      </c>
      <c r="G147" s="21"/>
      <c r="H147" s="42">
        <v>91</v>
      </c>
      <c r="I147" s="43">
        <v>7.526881720430108</v>
      </c>
      <c r="J147" s="42">
        <v>37</v>
      </c>
      <c r="K147" s="21"/>
      <c r="L147" s="42">
        <v>80</v>
      </c>
      <c r="M147" s="43">
        <v>6.6170388751033915</v>
      </c>
      <c r="N147" s="42">
        <v>60</v>
      </c>
      <c r="O147" s="2"/>
      <c r="P147" s="15">
        <v>57</v>
      </c>
      <c r="Q147" s="16">
        <v>4.714640198511166</v>
      </c>
      <c r="R147" s="15">
        <v>63</v>
      </c>
      <c r="S147" s="2"/>
      <c r="T147" s="15">
        <v>45</v>
      </c>
      <c r="U147" s="16">
        <v>3.722084367245657</v>
      </c>
      <c r="V147" s="15">
        <v>55</v>
      </c>
      <c r="W147" s="2"/>
      <c r="X147" s="15">
        <v>378</v>
      </c>
      <c r="Y147" s="16">
        <v>31.265508684863523</v>
      </c>
      <c r="Z147" s="15">
        <v>50</v>
      </c>
    </row>
    <row r="148" spans="1:26" ht="12">
      <c r="A148" s="29" t="s">
        <v>32</v>
      </c>
      <c r="B148" s="15">
        <v>4500</v>
      </c>
      <c r="C148" s="21"/>
      <c r="D148" s="15">
        <v>283</v>
      </c>
      <c r="E148" s="16">
        <v>6.288888888888888</v>
      </c>
      <c r="F148" s="15">
        <v>51</v>
      </c>
      <c r="G148" s="21"/>
      <c r="H148" s="42">
        <v>355</v>
      </c>
      <c r="I148" s="43">
        <v>7.888888888888888</v>
      </c>
      <c r="J148" s="42">
        <v>26</v>
      </c>
      <c r="K148" s="21"/>
      <c r="L148" s="42">
        <v>378</v>
      </c>
      <c r="M148" s="43">
        <v>8.4</v>
      </c>
      <c r="N148" s="42">
        <v>16</v>
      </c>
      <c r="O148" s="2"/>
      <c r="P148" s="15">
        <v>295</v>
      </c>
      <c r="Q148" s="16">
        <v>6.555555555555556</v>
      </c>
      <c r="R148" s="15">
        <v>24</v>
      </c>
      <c r="S148" s="2"/>
      <c r="T148" s="15">
        <v>178</v>
      </c>
      <c r="U148" s="16">
        <v>3.9555555555555553</v>
      </c>
      <c r="V148" s="15">
        <v>47</v>
      </c>
      <c r="W148" s="2"/>
      <c r="X148" s="15">
        <v>1415</v>
      </c>
      <c r="Y148" s="16">
        <v>31.444444444444446</v>
      </c>
      <c r="Z148" s="15">
        <v>49</v>
      </c>
    </row>
    <row r="149" spans="1:26" ht="12">
      <c r="A149" s="29" t="s">
        <v>33</v>
      </c>
      <c r="B149" s="15">
        <v>8042</v>
      </c>
      <c r="C149" s="21"/>
      <c r="D149" s="15">
        <v>477</v>
      </c>
      <c r="E149" s="16">
        <v>5.93136035811987</v>
      </c>
      <c r="F149" s="15">
        <v>58</v>
      </c>
      <c r="G149" s="21"/>
      <c r="H149" s="42">
        <v>615</v>
      </c>
      <c r="I149" s="43">
        <v>7.6473514051231035</v>
      </c>
      <c r="J149" s="42">
        <v>33</v>
      </c>
      <c r="K149" s="21"/>
      <c r="L149" s="42">
        <v>686</v>
      </c>
      <c r="M149" s="43">
        <v>8.530216364088535</v>
      </c>
      <c r="N149" s="42">
        <v>15</v>
      </c>
      <c r="O149" s="2"/>
      <c r="P149" s="15">
        <v>613</v>
      </c>
      <c r="Q149" s="16">
        <v>7.622481969659289</v>
      </c>
      <c r="R149" s="15">
        <v>4</v>
      </c>
      <c r="S149" s="2"/>
      <c r="T149" s="15">
        <v>400</v>
      </c>
      <c r="U149" s="16">
        <v>4.973887092762994</v>
      </c>
      <c r="V149" s="15">
        <v>32</v>
      </c>
      <c r="W149" s="2"/>
      <c r="X149" s="15">
        <v>2407</v>
      </c>
      <c r="Y149" s="16">
        <v>29.930365580701316</v>
      </c>
      <c r="Z149" s="15">
        <v>53</v>
      </c>
    </row>
    <row r="150" spans="1:26" ht="12">
      <c r="A150" s="29" t="s">
        <v>34</v>
      </c>
      <c r="B150" s="15">
        <v>4373</v>
      </c>
      <c r="C150" s="21"/>
      <c r="D150" s="15">
        <v>312</v>
      </c>
      <c r="E150" s="16">
        <v>7.134690144065859</v>
      </c>
      <c r="F150" s="15">
        <v>26</v>
      </c>
      <c r="G150" s="21"/>
      <c r="H150" s="42">
        <v>323</v>
      </c>
      <c r="I150" s="43">
        <v>7.3862337068374115</v>
      </c>
      <c r="J150" s="42">
        <v>43</v>
      </c>
      <c r="K150" s="21"/>
      <c r="L150" s="42">
        <v>345</v>
      </c>
      <c r="M150" s="43">
        <v>7.889320832380517</v>
      </c>
      <c r="N150" s="42">
        <v>28</v>
      </c>
      <c r="O150" s="2"/>
      <c r="P150" s="15">
        <v>224</v>
      </c>
      <c r="Q150" s="16">
        <v>5.122341641893437</v>
      </c>
      <c r="R150" s="15">
        <v>55</v>
      </c>
      <c r="S150" s="2"/>
      <c r="T150" s="15">
        <v>193</v>
      </c>
      <c r="U150" s="16">
        <v>4.413446146809971</v>
      </c>
      <c r="V150" s="15">
        <v>39</v>
      </c>
      <c r="W150" s="2"/>
      <c r="X150" s="15">
        <v>1534</v>
      </c>
      <c r="Y150" s="16">
        <v>35.078893208323805</v>
      </c>
      <c r="Z150" s="15">
        <v>26</v>
      </c>
    </row>
    <row r="151" spans="1:26" ht="12">
      <c r="A151" s="29" t="s">
        <v>35</v>
      </c>
      <c r="B151" s="15">
        <v>9911</v>
      </c>
      <c r="C151" s="21"/>
      <c r="D151" s="15">
        <v>649</v>
      </c>
      <c r="E151" s="16">
        <v>6.548279689234185</v>
      </c>
      <c r="F151" s="15">
        <v>44</v>
      </c>
      <c r="G151" s="21"/>
      <c r="H151" s="42">
        <v>777</v>
      </c>
      <c r="I151" s="43">
        <v>7.83977398849763</v>
      </c>
      <c r="J151" s="42">
        <v>29</v>
      </c>
      <c r="K151" s="21"/>
      <c r="L151" s="42">
        <v>919</v>
      </c>
      <c r="M151" s="43">
        <v>9.272525476743013</v>
      </c>
      <c r="N151" s="42">
        <v>5</v>
      </c>
      <c r="O151" s="2"/>
      <c r="P151" s="15">
        <v>766</v>
      </c>
      <c r="Q151" s="16">
        <v>7.728786197154677</v>
      </c>
      <c r="R151" s="15">
        <v>2</v>
      </c>
      <c r="S151" s="2"/>
      <c r="T151" s="15">
        <v>554</v>
      </c>
      <c r="U151" s="16">
        <v>5.589748763999596</v>
      </c>
      <c r="V151" s="15">
        <v>21</v>
      </c>
      <c r="W151" s="2"/>
      <c r="X151" s="15">
        <v>3321</v>
      </c>
      <c r="Y151" s="16">
        <v>33.50822318635859</v>
      </c>
      <c r="Z151" s="15">
        <v>35</v>
      </c>
    </row>
    <row r="152" spans="1:26" ht="12">
      <c r="A152" s="29" t="s">
        <v>36</v>
      </c>
      <c r="B152" s="15">
        <v>1340</v>
      </c>
      <c r="C152" s="21"/>
      <c r="D152" s="15">
        <v>98</v>
      </c>
      <c r="E152" s="16">
        <v>7.313432835820896</v>
      </c>
      <c r="F152" s="15">
        <v>21</v>
      </c>
      <c r="G152" s="21"/>
      <c r="H152" s="42">
        <v>99</v>
      </c>
      <c r="I152" s="43">
        <v>7.388059701492537</v>
      </c>
      <c r="J152" s="42">
        <v>43</v>
      </c>
      <c r="K152" s="21"/>
      <c r="L152" s="42">
        <v>126</v>
      </c>
      <c r="M152" s="43">
        <v>9.402985074626866</v>
      </c>
      <c r="N152" s="42">
        <v>4</v>
      </c>
      <c r="O152" s="2"/>
      <c r="P152" s="15">
        <v>64</v>
      </c>
      <c r="Q152" s="16">
        <v>4.776119402985075</v>
      </c>
      <c r="R152" s="15">
        <v>61</v>
      </c>
      <c r="S152" s="2"/>
      <c r="T152" s="15">
        <v>46</v>
      </c>
      <c r="U152" s="16">
        <v>3.4328358208955225</v>
      </c>
      <c r="V152" s="15">
        <v>62</v>
      </c>
      <c r="W152" s="2"/>
      <c r="X152" s="15">
        <v>471</v>
      </c>
      <c r="Y152" s="16">
        <v>35.149253731343286</v>
      </c>
      <c r="Z152" s="15">
        <v>26</v>
      </c>
    </row>
    <row r="153" spans="1:26" ht="12">
      <c r="A153" s="29" t="s">
        <v>37</v>
      </c>
      <c r="B153" s="15">
        <v>1245</v>
      </c>
      <c r="C153" s="21"/>
      <c r="D153" s="15">
        <v>81</v>
      </c>
      <c r="E153" s="16">
        <v>6.506024096385541</v>
      </c>
      <c r="F153" s="15">
        <v>44</v>
      </c>
      <c r="G153" s="21"/>
      <c r="H153" s="42">
        <v>100</v>
      </c>
      <c r="I153" s="43">
        <v>8.032128514056225</v>
      </c>
      <c r="J153" s="42">
        <v>24</v>
      </c>
      <c r="K153" s="21"/>
      <c r="L153" s="42">
        <v>88</v>
      </c>
      <c r="M153" s="43">
        <v>7.068273092369477</v>
      </c>
      <c r="N153" s="42">
        <v>53</v>
      </c>
      <c r="O153" s="2"/>
      <c r="P153" s="15">
        <v>62</v>
      </c>
      <c r="Q153" s="16">
        <v>4.979919678714859</v>
      </c>
      <c r="R153" s="15">
        <v>58</v>
      </c>
      <c r="S153" s="2"/>
      <c r="T153" s="15">
        <v>67</v>
      </c>
      <c r="U153" s="16">
        <v>5.381526104417671</v>
      </c>
      <c r="V153" s="15">
        <v>26</v>
      </c>
      <c r="W153" s="2"/>
      <c r="X153" s="15">
        <v>403</v>
      </c>
      <c r="Y153" s="16">
        <v>32.36947791164659</v>
      </c>
      <c r="Z153" s="15">
        <v>41</v>
      </c>
    </row>
    <row r="154" spans="1:26" ht="12">
      <c r="A154" s="29" t="s">
        <v>38</v>
      </c>
      <c r="B154" s="15">
        <v>2416</v>
      </c>
      <c r="C154" s="21"/>
      <c r="D154" s="15">
        <v>165</v>
      </c>
      <c r="E154" s="16">
        <v>6.829470198675497</v>
      </c>
      <c r="F154" s="15">
        <v>35</v>
      </c>
      <c r="G154" s="21"/>
      <c r="H154" s="42">
        <v>197</v>
      </c>
      <c r="I154" s="43">
        <v>8.153973509933774</v>
      </c>
      <c r="J154" s="42">
        <v>19</v>
      </c>
      <c r="K154" s="21"/>
      <c r="L154" s="42">
        <v>170</v>
      </c>
      <c r="M154" s="43">
        <v>7.0364238410596025</v>
      </c>
      <c r="N154" s="42">
        <v>57</v>
      </c>
      <c r="O154" s="2"/>
      <c r="P154" s="15">
        <v>132</v>
      </c>
      <c r="Q154" s="16">
        <v>5.4635761589403975</v>
      </c>
      <c r="R154" s="15">
        <v>47</v>
      </c>
      <c r="S154" s="2"/>
      <c r="T154" s="15">
        <v>105</v>
      </c>
      <c r="U154" s="16">
        <v>4.346026490066225</v>
      </c>
      <c r="V154" s="15">
        <v>42</v>
      </c>
      <c r="W154" s="2"/>
      <c r="X154" s="15">
        <v>772</v>
      </c>
      <c r="Y154" s="16">
        <v>31.95364238410596</v>
      </c>
      <c r="Z154" s="15">
        <v>47</v>
      </c>
    </row>
    <row r="155" spans="1:26" ht="12">
      <c r="A155" s="29" t="s">
        <v>39</v>
      </c>
      <c r="B155" s="15">
        <v>1552</v>
      </c>
      <c r="C155" s="21"/>
      <c r="D155" s="15">
        <v>126</v>
      </c>
      <c r="E155" s="16">
        <v>8.118556701030927</v>
      </c>
      <c r="F155" s="15">
        <v>9</v>
      </c>
      <c r="G155" s="21"/>
      <c r="H155" s="42">
        <v>113</v>
      </c>
      <c r="I155" s="43">
        <v>7.280927835051547</v>
      </c>
      <c r="J155" s="42">
        <v>49</v>
      </c>
      <c r="K155" s="21"/>
      <c r="L155" s="42">
        <v>138</v>
      </c>
      <c r="M155" s="43">
        <v>8.891752577319588</v>
      </c>
      <c r="N155" s="42">
        <v>9</v>
      </c>
      <c r="O155" s="2"/>
      <c r="P155" s="15">
        <v>103</v>
      </c>
      <c r="Q155" s="16">
        <v>6.63659793814433</v>
      </c>
      <c r="R155" s="15">
        <v>24</v>
      </c>
      <c r="S155" s="2"/>
      <c r="T155" s="15">
        <v>83</v>
      </c>
      <c r="U155" s="16">
        <v>5.347938144329897</v>
      </c>
      <c r="V155" s="15">
        <v>28</v>
      </c>
      <c r="W155" s="2"/>
      <c r="X155" s="15">
        <v>576</v>
      </c>
      <c r="Y155" s="16">
        <v>37.11340206185567</v>
      </c>
      <c r="Z155" s="15">
        <v>14</v>
      </c>
    </row>
    <row r="156" spans="1:26" ht="12">
      <c r="A156" s="29" t="s">
        <v>40</v>
      </c>
      <c r="B156" s="15">
        <v>4087</v>
      </c>
      <c r="C156" s="21"/>
      <c r="D156" s="15">
        <v>283</v>
      </c>
      <c r="E156" s="16">
        <v>6.9243944213359425</v>
      </c>
      <c r="F156" s="15">
        <v>31</v>
      </c>
      <c r="G156" s="21"/>
      <c r="H156" s="42">
        <v>317</v>
      </c>
      <c r="I156" s="43">
        <v>7.756300464888671</v>
      </c>
      <c r="J156" s="42">
        <v>29</v>
      </c>
      <c r="K156" s="21"/>
      <c r="L156" s="42">
        <v>343</v>
      </c>
      <c r="M156" s="43">
        <v>8.392463909958405</v>
      </c>
      <c r="N156" s="42">
        <v>16</v>
      </c>
      <c r="O156" s="2"/>
      <c r="P156" s="15">
        <v>273</v>
      </c>
      <c r="Q156" s="16">
        <v>6.6797161732322</v>
      </c>
      <c r="R156" s="15">
        <v>22</v>
      </c>
      <c r="S156" s="2"/>
      <c r="T156" s="15">
        <v>123</v>
      </c>
      <c r="U156" s="16">
        <v>3.009542451676046</v>
      </c>
      <c r="V156" s="15">
        <v>66</v>
      </c>
      <c r="W156" s="2"/>
      <c r="X156" s="15">
        <v>1393</v>
      </c>
      <c r="Y156" s="16">
        <v>34.083679960851484</v>
      </c>
      <c r="Z156" s="15">
        <v>31</v>
      </c>
    </row>
    <row r="157" spans="1:26" ht="12">
      <c r="A157" s="29" t="s">
        <v>41</v>
      </c>
      <c r="B157" s="15">
        <v>7551</v>
      </c>
      <c r="C157" s="21"/>
      <c r="D157" s="15">
        <v>578</v>
      </c>
      <c r="E157" s="16">
        <v>7.654615282744008</v>
      </c>
      <c r="F157" s="15">
        <v>13</v>
      </c>
      <c r="G157" s="21"/>
      <c r="H157" s="42">
        <v>564</v>
      </c>
      <c r="I157" s="43">
        <v>7.469209376241557</v>
      </c>
      <c r="J157" s="42">
        <v>37</v>
      </c>
      <c r="K157" s="21"/>
      <c r="L157" s="42">
        <v>545</v>
      </c>
      <c r="M157" s="43">
        <v>7.2175870745596615</v>
      </c>
      <c r="N157" s="42">
        <v>48</v>
      </c>
      <c r="O157" s="2"/>
      <c r="P157" s="19">
        <v>467</v>
      </c>
      <c r="Q157" s="20">
        <v>6.184611309760297</v>
      </c>
      <c r="R157" s="19">
        <v>40</v>
      </c>
      <c r="S157" s="2"/>
      <c r="T157" s="19">
        <v>419</v>
      </c>
      <c r="U157" s="20">
        <v>5.548933916037611</v>
      </c>
      <c r="V157" s="19">
        <v>22</v>
      </c>
      <c r="W157" s="2"/>
      <c r="X157" s="19">
        <v>2776</v>
      </c>
      <c r="Y157" s="20">
        <v>36.76334260362866</v>
      </c>
      <c r="Z157" s="19">
        <v>15</v>
      </c>
    </row>
    <row r="158" spans="1:26" ht="12">
      <c r="A158" s="73" t="s">
        <v>42</v>
      </c>
      <c r="B158" s="19">
        <v>4915</v>
      </c>
      <c r="C158" s="21"/>
      <c r="D158" s="19">
        <v>340</v>
      </c>
      <c r="E158" s="20">
        <v>6.917599186164802</v>
      </c>
      <c r="F158" s="19">
        <v>31</v>
      </c>
      <c r="G158" s="21"/>
      <c r="H158" s="44">
        <v>375</v>
      </c>
      <c r="I158" s="45">
        <v>7.62970498474059</v>
      </c>
      <c r="J158" s="44">
        <v>33</v>
      </c>
      <c r="K158" s="21"/>
      <c r="L158" s="44">
        <v>355</v>
      </c>
      <c r="M158" s="45">
        <v>7.222787385554426</v>
      </c>
      <c r="N158" s="44">
        <v>48</v>
      </c>
      <c r="P158" s="67">
        <v>310</v>
      </c>
      <c r="Q158" s="68">
        <v>6.3072227873855535</v>
      </c>
      <c r="R158" s="67">
        <v>34</v>
      </c>
      <c r="T158" s="67">
        <v>287</v>
      </c>
      <c r="U158" s="68">
        <v>5.839267548321465</v>
      </c>
      <c r="V158" s="67">
        <v>17</v>
      </c>
      <c r="X158" s="67">
        <v>1616</v>
      </c>
      <c r="Y158" s="68">
        <v>32.87894201424212</v>
      </c>
      <c r="Z158" s="67">
        <v>37</v>
      </c>
    </row>
    <row r="159" spans="1:26" ht="12">
      <c r="A159" s="74" t="s">
        <v>43</v>
      </c>
      <c r="B159" s="22">
        <v>1294</v>
      </c>
      <c r="C159" s="21"/>
      <c r="D159" s="22">
        <v>91</v>
      </c>
      <c r="E159" s="23">
        <v>7.032457496136011</v>
      </c>
      <c r="F159" s="22">
        <v>29</v>
      </c>
      <c r="G159" s="21"/>
      <c r="H159" s="40">
        <v>122</v>
      </c>
      <c r="I159" s="41">
        <v>9.428129829984544</v>
      </c>
      <c r="J159" s="40">
        <v>5</v>
      </c>
      <c r="K159" s="21"/>
      <c r="L159" s="40">
        <v>124</v>
      </c>
      <c r="M159" s="41">
        <v>9.582689335394127</v>
      </c>
      <c r="N159" s="40">
        <v>2</v>
      </c>
      <c r="O159" s="2"/>
      <c r="P159" s="15">
        <v>88</v>
      </c>
      <c r="Q159" s="16">
        <v>6.800618238021638</v>
      </c>
      <c r="R159" s="15">
        <v>18</v>
      </c>
      <c r="S159" s="2"/>
      <c r="T159" s="15">
        <v>61</v>
      </c>
      <c r="U159" s="16">
        <v>4.714064914992272</v>
      </c>
      <c r="V159" s="15">
        <v>36</v>
      </c>
      <c r="W159" s="2"/>
      <c r="X159" s="15">
        <v>419</v>
      </c>
      <c r="Y159" s="16">
        <v>32.38021638330758</v>
      </c>
      <c r="Z159" s="15">
        <v>41</v>
      </c>
    </row>
    <row r="160" spans="1:26" ht="12">
      <c r="A160" s="29" t="s">
        <v>44</v>
      </c>
      <c r="B160" s="15">
        <v>7190</v>
      </c>
      <c r="C160" s="21"/>
      <c r="D160" s="15">
        <v>544</v>
      </c>
      <c r="E160" s="16">
        <v>7.56606397774687</v>
      </c>
      <c r="F160" s="22">
        <v>17</v>
      </c>
      <c r="G160" s="21"/>
      <c r="H160" s="42">
        <v>628</v>
      </c>
      <c r="I160" s="43">
        <v>8.734353268428373</v>
      </c>
      <c r="J160" s="40">
        <v>13</v>
      </c>
      <c r="K160" s="21"/>
      <c r="L160" s="40">
        <v>680</v>
      </c>
      <c r="M160" s="41">
        <v>9.457579972183588</v>
      </c>
      <c r="N160" s="40">
        <v>3</v>
      </c>
      <c r="O160" s="2"/>
      <c r="P160" s="15">
        <v>457</v>
      </c>
      <c r="Q160" s="16">
        <v>6.356050069541029</v>
      </c>
      <c r="R160" s="15">
        <v>31</v>
      </c>
      <c r="S160" s="2"/>
      <c r="T160" s="15">
        <v>312</v>
      </c>
      <c r="U160" s="16">
        <v>4.339360222531293</v>
      </c>
      <c r="V160" s="15">
        <v>42</v>
      </c>
      <c r="W160" s="2"/>
      <c r="X160" s="15">
        <v>2707</v>
      </c>
      <c r="Y160" s="16">
        <v>37.64951321279555</v>
      </c>
      <c r="Z160" s="15">
        <v>12</v>
      </c>
    </row>
    <row r="161" spans="1:26" ht="12">
      <c r="A161" s="29" t="s">
        <v>45</v>
      </c>
      <c r="B161" s="15">
        <v>8157</v>
      </c>
      <c r="C161" s="21"/>
      <c r="D161" s="15">
        <v>515</v>
      </c>
      <c r="E161" s="16">
        <v>6.313595684687997</v>
      </c>
      <c r="F161" s="22">
        <v>51</v>
      </c>
      <c r="G161" s="21"/>
      <c r="H161" s="42">
        <v>564</v>
      </c>
      <c r="I161" s="43">
        <v>6.914306730415594</v>
      </c>
      <c r="J161" s="40">
        <v>55</v>
      </c>
      <c r="K161" s="21"/>
      <c r="L161" s="40">
        <v>556</v>
      </c>
      <c r="M161" s="41">
        <v>6.816231457643742</v>
      </c>
      <c r="N161" s="40">
        <v>59</v>
      </c>
      <c r="O161" s="2"/>
      <c r="P161" s="15">
        <v>450</v>
      </c>
      <c r="Q161" s="16">
        <v>5.516734093416698</v>
      </c>
      <c r="R161" s="15">
        <v>47</v>
      </c>
      <c r="S161" s="2"/>
      <c r="T161" s="15">
        <v>326</v>
      </c>
      <c r="U161" s="16">
        <v>3.9965673654529854</v>
      </c>
      <c r="V161" s="15">
        <v>47</v>
      </c>
      <c r="W161" s="2"/>
      <c r="X161" s="15">
        <v>2620</v>
      </c>
      <c r="Y161" s="16">
        <v>32.119651832781656</v>
      </c>
      <c r="Z161" s="15">
        <v>46</v>
      </c>
    </row>
    <row r="162" spans="1:26" ht="12">
      <c r="A162" s="29" t="s">
        <v>46</v>
      </c>
      <c r="B162" s="15">
        <v>14218</v>
      </c>
      <c r="C162" s="21"/>
      <c r="D162" s="15">
        <v>1088</v>
      </c>
      <c r="E162" s="16">
        <v>7.652271768181179</v>
      </c>
      <c r="F162" s="22">
        <v>13</v>
      </c>
      <c r="G162" s="21"/>
      <c r="H162" s="42">
        <v>1254</v>
      </c>
      <c r="I162" s="43">
        <v>8.819805879870586</v>
      </c>
      <c r="J162" s="40">
        <v>9</v>
      </c>
      <c r="K162" s="21"/>
      <c r="L162" s="40">
        <v>1140</v>
      </c>
      <c r="M162" s="41">
        <v>8.018005345336897</v>
      </c>
      <c r="N162" s="40">
        <v>23</v>
      </c>
      <c r="O162" s="2"/>
      <c r="P162" s="15">
        <v>1028</v>
      </c>
      <c r="Q162" s="16">
        <v>7.230271486847657</v>
      </c>
      <c r="R162" s="15">
        <v>7</v>
      </c>
      <c r="S162" s="2"/>
      <c r="T162" s="15">
        <v>786</v>
      </c>
      <c r="U162" s="16">
        <v>5.528203685469124</v>
      </c>
      <c r="V162" s="15">
        <v>22</v>
      </c>
      <c r="W162" s="2"/>
      <c r="X162" s="15">
        <v>5181</v>
      </c>
      <c r="Y162" s="16">
        <v>36.43972429314953</v>
      </c>
      <c r="Z162" s="15">
        <v>17</v>
      </c>
    </row>
    <row r="163" spans="1:26" ht="12">
      <c r="A163" s="29" t="s">
        <v>47</v>
      </c>
      <c r="B163" s="15">
        <v>7862</v>
      </c>
      <c r="C163" s="21"/>
      <c r="D163" s="15">
        <v>580</v>
      </c>
      <c r="E163" s="16">
        <v>7.377257695242941</v>
      </c>
      <c r="F163" s="22">
        <v>20</v>
      </c>
      <c r="G163" s="21"/>
      <c r="H163" s="42">
        <v>688</v>
      </c>
      <c r="I163" s="43">
        <v>8.750953955736454</v>
      </c>
      <c r="J163" s="40">
        <v>9</v>
      </c>
      <c r="K163" s="21"/>
      <c r="L163" s="40">
        <v>680</v>
      </c>
      <c r="M163" s="41">
        <v>8.649198677181378</v>
      </c>
      <c r="N163" s="40">
        <v>13</v>
      </c>
      <c r="O163" s="2"/>
      <c r="P163" s="15">
        <v>543</v>
      </c>
      <c r="Q163" s="16">
        <v>6.90663953192572</v>
      </c>
      <c r="R163" s="15">
        <v>13</v>
      </c>
      <c r="S163" s="2"/>
      <c r="T163" s="15">
        <v>388</v>
      </c>
      <c r="U163" s="16">
        <v>4.93513100992114</v>
      </c>
      <c r="V163" s="15">
        <v>34</v>
      </c>
      <c r="W163" s="2"/>
      <c r="X163" s="15">
        <v>2881</v>
      </c>
      <c r="Y163" s="16">
        <v>36.644619689646404</v>
      </c>
      <c r="Z163" s="15">
        <v>16</v>
      </c>
    </row>
    <row r="164" spans="1:26" ht="12">
      <c r="A164" s="72" t="s">
        <v>48</v>
      </c>
      <c r="B164" s="32">
        <v>23055</v>
      </c>
      <c r="C164" s="30"/>
      <c r="D164" s="32">
        <v>1816</v>
      </c>
      <c r="E164" s="33">
        <v>7.876816308826719</v>
      </c>
      <c r="F164" s="75">
        <v>11</v>
      </c>
      <c r="G164" s="30"/>
      <c r="H164" s="48">
        <v>1640</v>
      </c>
      <c r="I164" s="49">
        <v>7.113424419865538</v>
      </c>
      <c r="J164" s="50">
        <v>53</v>
      </c>
      <c r="K164" s="30"/>
      <c r="L164" s="50">
        <v>1763</v>
      </c>
      <c r="M164" s="76">
        <v>7.646931251355454</v>
      </c>
      <c r="N164" s="50">
        <v>39</v>
      </c>
      <c r="O164" s="34"/>
      <c r="P164" s="32">
        <v>1646</v>
      </c>
      <c r="Q164" s="33">
        <v>7.139449143352852</v>
      </c>
      <c r="R164" s="32">
        <v>9</v>
      </c>
      <c r="S164" s="34"/>
      <c r="T164" s="32">
        <v>1621</v>
      </c>
      <c r="U164" s="33">
        <v>7.0310127954890485</v>
      </c>
      <c r="V164" s="32">
        <v>6</v>
      </c>
      <c r="W164" s="34"/>
      <c r="X164" s="32">
        <v>8314</v>
      </c>
      <c r="Y164" s="33">
        <v>36.06159184558664</v>
      </c>
      <c r="Z164" s="32">
        <v>20</v>
      </c>
    </row>
    <row r="165" spans="1:26" ht="12">
      <c r="A165" s="29" t="s">
        <v>49</v>
      </c>
      <c r="B165" s="15">
        <v>3107</v>
      </c>
      <c r="C165" s="21"/>
      <c r="D165" s="15">
        <v>209</v>
      </c>
      <c r="E165" s="16">
        <v>6.726746057289991</v>
      </c>
      <c r="F165" s="22">
        <v>41</v>
      </c>
      <c r="G165" s="21"/>
      <c r="H165" s="42">
        <v>224</v>
      </c>
      <c r="I165" s="43">
        <v>7.209526874798841</v>
      </c>
      <c r="J165" s="40">
        <v>51</v>
      </c>
      <c r="K165" s="21"/>
      <c r="L165" s="40">
        <v>272</v>
      </c>
      <c r="M165" s="41">
        <v>8.754425490827163</v>
      </c>
      <c r="N165" s="40">
        <v>10</v>
      </c>
      <c r="O165" s="2"/>
      <c r="P165" s="15">
        <v>188</v>
      </c>
      <c r="Q165" s="16">
        <v>6.050852912777599</v>
      </c>
      <c r="R165" s="15">
        <v>42</v>
      </c>
      <c r="S165" s="2"/>
      <c r="T165" s="15">
        <v>120</v>
      </c>
      <c r="U165" s="16">
        <v>3.862246540070808</v>
      </c>
      <c r="V165" s="15">
        <v>49</v>
      </c>
      <c r="W165" s="2"/>
      <c r="X165" s="15">
        <v>1000</v>
      </c>
      <c r="Y165" s="16">
        <v>32.1853878339234</v>
      </c>
      <c r="Z165" s="15">
        <v>43</v>
      </c>
    </row>
    <row r="166" spans="1:26" ht="12">
      <c r="A166" s="72" t="s">
        <v>50</v>
      </c>
      <c r="B166" s="32">
        <v>16664</v>
      </c>
      <c r="C166" s="30"/>
      <c r="D166" s="32">
        <v>1282</v>
      </c>
      <c r="E166" s="33">
        <v>7.693230916946711</v>
      </c>
      <c r="F166" s="75">
        <v>13</v>
      </c>
      <c r="G166" s="30"/>
      <c r="H166" s="48">
        <v>1254</v>
      </c>
      <c r="I166" s="49">
        <v>7.525204032645223</v>
      </c>
      <c r="J166" s="50">
        <v>37</v>
      </c>
      <c r="K166" s="30"/>
      <c r="L166" s="50">
        <v>1191</v>
      </c>
      <c r="M166" s="76">
        <v>7.147143542966875</v>
      </c>
      <c r="N166" s="50">
        <v>53</v>
      </c>
      <c r="O166" s="34"/>
      <c r="P166" s="32">
        <v>1055</v>
      </c>
      <c r="Q166" s="33">
        <v>6.331012962073931</v>
      </c>
      <c r="R166" s="32">
        <v>34</v>
      </c>
      <c r="S166" s="34"/>
      <c r="T166" s="32">
        <v>986</v>
      </c>
      <c r="U166" s="33">
        <v>5.916946711473836</v>
      </c>
      <c r="V166" s="32">
        <v>16</v>
      </c>
      <c r="W166" s="34"/>
      <c r="X166" s="32">
        <v>5768</v>
      </c>
      <c r="Y166" s="33">
        <v>34.61353816610658</v>
      </c>
      <c r="Z166" s="32">
        <v>29</v>
      </c>
    </row>
    <row r="167" spans="1:26" ht="12">
      <c r="A167" s="72" t="s">
        <v>51</v>
      </c>
      <c r="B167" s="32">
        <v>6800</v>
      </c>
      <c r="C167" s="30"/>
      <c r="D167" s="32">
        <v>464</v>
      </c>
      <c r="E167" s="33">
        <v>6.8235294117647065</v>
      </c>
      <c r="F167" s="75">
        <v>35</v>
      </c>
      <c r="G167" s="30"/>
      <c r="H167" s="48">
        <v>493</v>
      </c>
      <c r="I167" s="49">
        <v>7.25</v>
      </c>
      <c r="J167" s="50">
        <v>49</v>
      </c>
      <c r="K167" s="30"/>
      <c r="L167" s="50">
        <v>531</v>
      </c>
      <c r="M167" s="76">
        <v>7.808823529411765</v>
      </c>
      <c r="N167" s="50">
        <v>32</v>
      </c>
      <c r="O167" s="34"/>
      <c r="P167" s="32">
        <v>448</v>
      </c>
      <c r="Q167" s="33">
        <v>6.588235294117648</v>
      </c>
      <c r="R167" s="32">
        <v>24</v>
      </c>
      <c r="S167" s="34"/>
      <c r="T167" s="32">
        <v>371</v>
      </c>
      <c r="U167" s="33">
        <v>5.455882352941177</v>
      </c>
      <c r="V167" s="32">
        <v>22</v>
      </c>
      <c r="W167" s="34"/>
      <c r="X167" s="32">
        <v>2297</v>
      </c>
      <c r="Y167" s="33">
        <v>33.77941176470588</v>
      </c>
      <c r="Z167" s="32">
        <v>34</v>
      </c>
    </row>
    <row r="168" spans="1:26" ht="12">
      <c r="A168" s="29" t="s">
        <v>52</v>
      </c>
      <c r="B168" s="15">
        <v>4861</v>
      </c>
      <c r="C168" s="21"/>
      <c r="D168" s="15">
        <v>352</v>
      </c>
      <c r="E168" s="16">
        <v>7.241308372762806</v>
      </c>
      <c r="F168" s="22">
        <v>24</v>
      </c>
      <c r="G168" s="21"/>
      <c r="H168" s="42">
        <v>408</v>
      </c>
      <c r="I168" s="43">
        <v>8.393334704793252</v>
      </c>
      <c r="J168" s="40">
        <v>17</v>
      </c>
      <c r="K168" s="21"/>
      <c r="L168" s="40">
        <v>378</v>
      </c>
      <c r="M168" s="41">
        <v>7.776177741205513</v>
      </c>
      <c r="N168" s="40">
        <v>32</v>
      </c>
      <c r="O168" s="2"/>
      <c r="P168" s="15">
        <v>266</v>
      </c>
      <c r="Q168" s="16">
        <v>5.472125077144621</v>
      </c>
      <c r="R168" s="15">
        <v>47</v>
      </c>
      <c r="S168" s="2"/>
      <c r="T168" s="15">
        <v>161</v>
      </c>
      <c r="U168" s="16">
        <v>3.3120757045875333</v>
      </c>
      <c r="V168" s="15">
        <v>63</v>
      </c>
      <c r="W168" s="2"/>
      <c r="X168" s="15">
        <v>1674</v>
      </c>
      <c r="Y168" s="16">
        <v>34.43735856819585</v>
      </c>
      <c r="Z168" s="15">
        <v>30</v>
      </c>
    </row>
    <row r="169" spans="1:26" ht="12">
      <c r="A169" s="29" t="s">
        <v>53</v>
      </c>
      <c r="B169" s="15">
        <v>1115</v>
      </c>
      <c r="C169" s="21"/>
      <c r="D169" s="15">
        <v>71</v>
      </c>
      <c r="E169" s="16">
        <v>6.367713004484305</v>
      </c>
      <c r="F169" s="22">
        <v>48</v>
      </c>
      <c r="G169" s="21"/>
      <c r="H169" s="42">
        <v>83</v>
      </c>
      <c r="I169" s="43">
        <v>7.4439461883408065</v>
      </c>
      <c r="J169" s="40">
        <v>43</v>
      </c>
      <c r="K169" s="21"/>
      <c r="L169" s="40">
        <v>103</v>
      </c>
      <c r="M169" s="41">
        <v>9.237668161434978</v>
      </c>
      <c r="N169" s="40">
        <v>7</v>
      </c>
      <c r="O169" s="2"/>
      <c r="P169" s="15">
        <v>79</v>
      </c>
      <c r="Q169" s="16">
        <v>7.085201793721973</v>
      </c>
      <c r="R169" s="15">
        <v>9</v>
      </c>
      <c r="S169" s="2"/>
      <c r="T169" s="15">
        <v>40</v>
      </c>
      <c r="U169" s="16">
        <v>3.587443946188341</v>
      </c>
      <c r="V169" s="15">
        <v>60</v>
      </c>
      <c r="W169" s="2"/>
      <c r="X169" s="15">
        <v>336</v>
      </c>
      <c r="Y169" s="16">
        <v>30.134529147982065</v>
      </c>
      <c r="Z169" s="15">
        <v>52</v>
      </c>
    </row>
    <row r="170" spans="1:26" ht="12">
      <c r="A170" s="72" t="s">
        <v>54</v>
      </c>
      <c r="B170" s="32">
        <v>2193</v>
      </c>
      <c r="C170" s="30"/>
      <c r="D170" s="32">
        <v>150</v>
      </c>
      <c r="E170" s="33">
        <v>6.839945280437757</v>
      </c>
      <c r="F170" s="75">
        <v>35</v>
      </c>
      <c r="G170" s="30"/>
      <c r="H170" s="48">
        <v>170</v>
      </c>
      <c r="I170" s="49">
        <v>7.751937984496124</v>
      </c>
      <c r="J170" s="50">
        <v>29</v>
      </c>
      <c r="K170" s="30"/>
      <c r="L170" s="50">
        <v>145</v>
      </c>
      <c r="M170" s="76">
        <v>6.611947104423164</v>
      </c>
      <c r="N170" s="50">
        <v>60</v>
      </c>
      <c r="O170" s="34"/>
      <c r="P170" s="32">
        <v>128</v>
      </c>
      <c r="Q170" s="33">
        <v>5.836753305973552</v>
      </c>
      <c r="R170" s="32">
        <v>45</v>
      </c>
      <c r="S170" s="34"/>
      <c r="T170" s="32">
        <v>84</v>
      </c>
      <c r="U170" s="33">
        <v>3.830369357045144</v>
      </c>
      <c r="V170" s="32">
        <v>52</v>
      </c>
      <c r="W170" s="34"/>
      <c r="X170" s="32">
        <v>713</v>
      </c>
      <c r="Y170" s="33">
        <v>32.5125398996808</v>
      </c>
      <c r="Z170" s="32">
        <v>40</v>
      </c>
    </row>
    <row r="171" spans="1:26" ht="12">
      <c r="A171" s="72" t="s">
        <v>55</v>
      </c>
      <c r="B171" s="32">
        <v>13995</v>
      </c>
      <c r="C171" s="30"/>
      <c r="D171" s="32">
        <v>1096</v>
      </c>
      <c r="E171" s="33">
        <v>7.8313683458378</v>
      </c>
      <c r="F171" s="75">
        <v>12</v>
      </c>
      <c r="G171" s="30"/>
      <c r="H171" s="48">
        <v>1180</v>
      </c>
      <c r="I171" s="49">
        <v>8.431582708110039</v>
      </c>
      <c r="J171" s="50">
        <v>17</v>
      </c>
      <c r="K171" s="30"/>
      <c r="L171" s="50">
        <v>1097</v>
      </c>
      <c r="M171" s="76">
        <v>7.838513754912468</v>
      </c>
      <c r="N171" s="50">
        <v>32</v>
      </c>
      <c r="O171" s="34"/>
      <c r="P171" s="32">
        <v>956</v>
      </c>
      <c r="Q171" s="33">
        <v>6.831011075384066</v>
      </c>
      <c r="R171" s="32">
        <v>18</v>
      </c>
      <c r="S171" s="34"/>
      <c r="T171" s="32">
        <v>866</v>
      </c>
      <c r="U171" s="33">
        <v>6.187924258663808</v>
      </c>
      <c r="V171" s="32">
        <v>9</v>
      </c>
      <c r="W171" s="34"/>
      <c r="X171" s="32">
        <v>5384</v>
      </c>
      <c r="Y171" s="33">
        <v>38.470882458020725</v>
      </c>
      <c r="Z171" s="32">
        <v>8</v>
      </c>
    </row>
    <row r="172" spans="1:26" ht="12">
      <c r="A172" s="72" t="s">
        <v>56</v>
      </c>
      <c r="B172" s="32">
        <v>13006</v>
      </c>
      <c r="C172" s="30"/>
      <c r="D172" s="32">
        <v>977</v>
      </c>
      <c r="E172" s="33">
        <v>7.511917576503152</v>
      </c>
      <c r="F172" s="75">
        <v>18</v>
      </c>
      <c r="G172" s="30"/>
      <c r="H172" s="48">
        <v>984</v>
      </c>
      <c r="I172" s="49">
        <v>7.565738889743195</v>
      </c>
      <c r="J172" s="50">
        <v>33</v>
      </c>
      <c r="K172" s="30"/>
      <c r="L172" s="50">
        <v>1083</v>
      </c>
      <c r="M172" s="76">
        <v>8.32692603413809</v>
      </c>
      <c r="N172" s="50">
        <v>19</v>
      </c>
      <c r="O172" s="34"/>
      <c r="P172" s="32">
        <v>933</v>
      </c>
      <c r="Q172" s="33">
        <v>7.1736121789943095</v>
      </c>
      <c r="R172" s="32">
        <v>7</v>
      </c>
      <c r="S172" s="34"/>
      <c r="T172" s="32">
        <v>717</v>
      </c>
      <c r="U172" s="33">
        <v>5.512840227587267</v>
      </c>
      <c r="V172" s="32">
        <v>22</v>
      </c>
      <c r="W172" s="34"/>
      <c r="X172" s="32">
        <v>4611</v>
      </c>
      <c r="Y172" s="33">
        <v>35.45286790711979</v>
      </c>
      <c r="Z172" s="32">
        <v>23</v>
      </c>
    </row>
    <row r="173" spans="1:26" ht="12">
      <c r="A173" s="72" t="s">
        <v>83</v>
      </c>
      <c r="B173" s="32">
        <v>14428</v>
      </c>
      <c r="C173" s="30"/>
      <c r="D173" s="32">
        <v>1040</v>
      </c>
      <c r="E173" s="33">
        <v>7.2082062655946775</v>
      </c>
      <c r="F173" s="75">
        <v>24</v>
      </c>
      <c r="G173" s="30"/>
      <c r="H173" s="48">
        <v>1041</v>
      </c>
      <c r="I173" s="49">
        <v>7.2151372331577495</v>
      </c>
      <c r="J173" s="50">
        <v>51</v>
      </c>
      <c r="K173" s="30"/>
      <c r="L173" s="50">
        <v>1000</v>
      </c>
      <c r="M173" s="76">
        <v>6.930967563071805</v>
      </c>
      <c r="N173" s="50">
        <v>58</v>
      </c>
      <c r="O173" s="34"/>
      <c r="P173" s="32">
        <v>956</v>
      </c>
      <c r="Q173" s="33">
        <v>6.626004990296646</v>
      </c>
      <c r="R173" s="32">
        <v>24</v>
      </c>
      <c r="S173" s="34"/>
      <c r="T173" s="32">
        <v>860</v>
      </c>
      <c r="U173" s="33">
        <v>5.9606321042417525</v>
      </c>
      <c r="V173" s="32">
        <v>14</v>
      </c>
      <c r="W173" s="34"/>
      <c r="X173" s="32">
        <v>4906</v>
      </c>
      <c r="Y173" s="33">
        <v>34.00332686443027</v>
      </c>
      <c r="Z173" s="32">
        <v>33</v>
      </c>
    </row>
    <row r="174" spans="1:26" ht="12">
      <c r="A174" s="29" t="s">
        <v>84</v>
      </c>
      <c r="B174" s="15">
        <v>3666</v>
      </c>
      <c r="C174" s="21"/>
      <c r="D174" s="15">
        <v>237</v>
      </c>
      <c r="E174" s="16">
        <v>6.46481178396072</v>
      </c>
      <c r="F174" s="22">
        <v>44</v>
      </c>
      <c r="G174" s="21"/>
      <c r="H174" s="42">
        <v>248</v>
      </c>
      <c r="I174" s="43">
        <v>6.764866339334424</v>
      </c>
      <c r="J174" s="40">
        <v>58</v>
      </c>
      <c r="K174" s="21"/>
      <c r="L174" s="40">
        <v>340</v>
      </c>
      <c r="M174" s="41">
        <v>9.27441352973268</v>
      </c>
      <c r="N174" s="40">
        <v>5</v>
      </c>
      <c r="O174" s="2"/>
      <c r="P174" s="15">
        <v>283</v>
      </c>
      <c r="Q174" s="16">
        <v>7.719585379159848</v>
      </c>
      <c r="R174" s="15">
        <v>2</v>
      </c>
      <c r="S174" s="2"/>
      <c r="T174" s="15">
        <v>136</v>
      </c>
      <c r="U174" s="16">
        <v>3.709765411893071</v>
      </c>
      <c r="V174" s="15">
        <v>55</v>
      </c>
      <c r="W174" s="2"/>
      <c r="X174" s="15">
        <v>1075</v>
      </c>
      <c r="Y174" s="16">
        <v>29.323513366066557</v>
      </c>
      <c r="Z174" s="15">
        <v>54</v>
      </c>
    </row>
    <row r="175" spans="1:26" ht="12">
      <c r="A175" s="29" t="s">
        <v>57</v>
      </c>
      <c r="B175" s="15">
        <v>1841</v>
      </c>
      <c r="C175" s="21"/>
      <c r="D175" s="15">
        <v>127</v>
      </c>
      <c r="E175" s="16">
        <v>6.898424769147203</v>
      </c>
      <c r="F175" s="22">
        <v>31</v>
      </c>
      <c r="G175" s="21"/>
      <c r="H175" s="42">
        <v>138</v>
      </c>
      <c r="I175" s="43">
        <v>7.495926127104835</v>
      </c>
      <c r="J175" s="40">
        <v>37</v>
      </c>
      <c r="K175" s="21"/>
      <c r="L175" s="40">
        <v>115</v>
      </c>
      <c r="M175" s="41">
        <v>6.246605105920695</v>
      </c>
      <c r="N175" s="40">
        <v>67</v>
      </c>
      <c r="O175" s="2"/>
      <c r="P175" s="15">
        <v>125</v>
      </c>
      <c r="Q175" s="16">
        <v>6.7897881586094515</v>
      </c>
      <c r="R175" s="15">
        <v>18</v>
      </c>
      <c r="S175" s="2"/>
      <c r="T175" s="15">
        <v>115</v>
      </c>
      <c r="U175" s="16">
        <v>6.246605105920695</v>
      </c>
      <c r="V175" s="15">
        <v>9</v>
      </c>
      <c r="W175" s="2"/>
      <c r="X175" s="15">
        <v>608</v>
      </c>
      <c r="Y175" s="16">
        <v>33.02552960347637</v>
      </c>
      <c r="Z175" s="15">
        <v>36</v>
      </c>
    </row>
    <row r="176" spans="1:26" ht="12">
      <c r="A176" s="29" t="s">
        <v>58</v>
      </c>
      <c r="B176" s="15">
        <v>7916</v>
      </c>
      <c r="C176" s="21"/>
      <c r="D176" s="15">
        <v>578</v>
      </c>
      <c r="E176" s="16">
        <v>7.301667508842851</v>
      </c>
      <c r="F176" s="22">
        <v>21</v>
      </c>
      <c r="G176" s="21"/>
      <c r="H176" s="42">
        <v>623</v>
      </c>
      <c r="I176" s="43">
        <v>7.870136432541688</v>
      </c>
      <c r="J176" s="40">
        <v>26</v>
      </c>
      <c r="K176" s="21"/>
      <c r="L176" s="40">
        <v>619</v>
      </c>
      <c r="M176" s="41">
        <v>7.819605861546236</v>
      </c>
      <c r="N176" s="40">
        <v>32</v>
      </c>
      <c r="O176" s="2"/>
      <c r="P176" s="15">
        <v>561</v>
      </c>
      <c r="Q176" s="16">
        <v>7.086912582112177</v>
      </c>
      <c r="R176" s="15">
        <v>9</v>
      </c>
      <c r="S176" s="2"/>
      <c r="T176" s="15">
        <v>393</v>
      </c>
      <c r="U176" s="16">
        <v>4.964628600303183</v>
      </c>
      <c r="V176" s="15">
        <v>32</v>
      </c>
      <c r="W176" s="2"/>
      <c r="X176" s="15">
        <v>2829</v>
      </c>
      <c r="Y176" s="16">
        <v>35.737746336533604</v>
      </c>
      <c r="Z176" s="15">
        <v>22</v>
      </c>
    </row>
    <row r="177" spans="1:26" ht="12">
      <c r="A177" s="29" t="s">
        <v>59</v>
      </c>
      <c r="B177" s="15">
        <v>1333</v>
      </c>
      <c r="C177" s="21"/>
      <c r="D177" s="15">
        <v>77</v>
      </c>
      <c r="E177" s="16">
        <v>5.776444111027757</v>
      </c>
      <c r="F177" s="22">
        <v>59</v>
      </c>
      <c r="G177" s="21"/>
      <c r="H177" s="42">
        <v>100</v>
      </c>
      <c r="I177" s="43">
        <v>7.501875468867217</v>
      </c>
      <c r="J177" s="40">
        <v>37</v>
      </c>
      <c r="K177" s="21"/>
      <c r="L177" s="40">
        <v>101</v>
      </c>
      <c r="M177" s="41">
        <v>7.576894223555889</v>
      </c>
      <c r="N177" s="40">
        <v>39</v>
      </c>
      <c r="O177" s="2"/>
      <c r="P177" s="15">
        <v>64</v>
      </c>
      <c r="Q177" s="16">
        <v>4.801200300075019</v>
      </c>
      <c r="R177" s="15">
        <v>61</v>
      </c>
      <c r="S177" s="2"/>
      <c r="T177" s="15">
        <v>57</v>
      </c>
      <c r="U177" s="16">
        <v>4.276069017254313</v>
      </c>
      <c r="V177" s="15">
        <v>42</v>
      </c>
      <c r="W177" s="2"/>
      <c r="X177" s="15">
        <v>364</v>
      </c>
      <c r="Y177" s="16">
        <v>27.306826706676667</v>
      </c>
      <c r="Z177" s="15">
        <v>58</v>
      </c>
    </row>
    <row r="178" spans="1:26" ht="12">
      <c r="A178" s="72" t="s">
        <v>60</v>
      </c>
      <c r="B178" s="32">
        <v>3446</v>
      </c>
      <c r="C178" s="30"/>
      <c r="D178" s="32">
        <v>453</v>
      </c>
      <c r="E178" s="33">
        <v>13.14567614625653</v>
      </c>
      <c r="F178" s="75">
        <v>1</v>
      </c>
      <c r="G178" s="30"/>
      <c r="H178" s="48">
        <v>376</v>
      </c>
      <c r="I178" s="49">
        <v>10.911201392919327</v>
      </c>
      <c r="J178" s="50">
        <v>1</v>
      </c>
      <c r="K178" s="30"/>
      <c r="L178" s="50">
        <v>224</v>
      </c>
      <c r="M178" s="76">
        <v>6.500290191526408</v>
      </c>
      <c r="N178" s="50">
        <v>63</v>
      </c>
      <c r="O178" s="34"/>
      <c r="P178" s="32">
        <v>159</v>
      </c>
      <c r="Q178" s="33">
        <v>4.61404526987812</v>
      </c>
      <c r="R178" s="32">
        <v>64</v>
      </c>
      <c r="S178" s="34"/>
      <c r="T178" s="32">
        <v>360</v>
      </c>
      <c r="U178" s="33">
        <v>10.44689495066744</v>
      </c>
      <c r="V178" s="32">
        <v>1</v>
      </c>
      <c r="W178" s="34"/>
      <c r="X178" s="32">
        <v>2191</v>
      </c>
      <c r="Y178" s="33">
        <v>63.58096343586767</v>
      </c>
      <c r="Z178" s="32">
        <v>1</v>
      </c>
    </row>
    <row r="179" spans="1:26" ht="12">
      <c r="A179" s="29" t="s">
        <v>61</v>
      </c>
      <c r="B179" s="15">
        <v>2319</v>
      </c>
      <c r="C179" s="21"/>
      <c r="D179" s="15">
        <v>189</v>
      </c>
      <c r="E179" s="16">
        <v>8.15006468305304</v>
      </c>
      <c r="F179" s="22">
        <v>8</v>
      </c>
      <c r="G179" s="21"/>
      <c r="H179" s="42">
        <v>197</v>
      </c>
      <c r="I179" s="43">
        <v>8.495040965933592</v>
      </c>
      <c r="J179" s="40">
        <v>16</v>
      </c>
      <c r="K179" s="21"/>
      <c r="L179" s="40">
        <v>168</v>
      </c>
      <c r="M179" s="41">
        <v>7.244501940491591</v>
      </c>
      <c r="N179" s="40">
        <v>48</v>
      </c>
      <c r="O179" s="2"/>
      <c r="P179" s="15">
        <v>102</v>
      </c>
      <c r="Q179" s="16">
        <v>4.3984476067270375</v>
      </c>
      <c r="R179" s="15">
        <v>67</v>
      </c>
      <c r="S179" s="2"/>
      <c r="T179" s="15">
        <v>103</v>
      </c>
      <c r="U179" s="16">
        <v>4.4415696420871065</v>
      </c>
      <c r="V179" s="15">
        <v>39</v>
      </c>
      <c r="W179" s="2"/>
      <c r="X179" s="15">
        <v>885</v>
      </c>
      <c r="Y179" s="16">
        <v>38.16300129366106</v>
      </c>
      <c r="Z179" s="15">
        <v>10</v>
      </c>
    </row>
    <row r="180" spans="1:26" ht="12">
      <c r="A180" s="29" t="s">
        <v>62</v>
      </c>
      <c r="B180" s="15">
        <v>1930</v>
      </c>
      <c r="C180" s="21"/>
      <c r="D180" s="15">
        <v>155</v>
      </c>
      <c r="E180" s="16">
        <v>8.031088082901555</v>
      </c>
      <c r="F180" s="22">
        <v>10</v>
      </c>
      <c r="G180" s="21"/>
      <c r="H180" s="42">
        <v>167</v>
      </c>
      <c r="I180" s="43">
        <v>8.652849740932643</v>
      </c>
      <c r="J180" s="40">
        <v>13</v>
      </c>
      <c r="K180" s="21"/>
      <c r="L180" s="40">
        <v>157</v>
      </c>
      <c r="M180" s="41">
        <v>8.134715025906736</v>
      </c>
      <c r="N180" s="40">
        <v>22</v>
      </c>
      <c r="O180" s="2"/>
      <c r="P180" s="15">
        <v>96</v>
      </c>
      <c r="Q180" s="16">
        <v>4.974093264248705</v>
      </c>
      <c r="R180" s="15">
        <v>58</v>
      </c>
      <c r="S180" s="2"/>
      <c r="T180" s="15">
        <v>71</v>
      </c>
      <c r="U180" s="16">
        <v>3.678756476683938</v>
      </c>
      <c r="V180" s="15">
        <v>55</v>
      </c>
      <c r="W180" s="2"/>
      <c r="X180" s="15">
        <v>740</v>
      </c>
      <c r="Y180" s="16">
        <v>38.34196891191709</v>
      </c>
      <c r="Z180" s="15">
        <v>9</v>
      </c>
    </row>
    <row r="181" spans="1:26" ht="12">
      <c r="A181" s="29" t="s">
        <v>63</v>
      </c>
      <c r="B181" s="15">
        <v>7062</v>
      </c>
      <c r="C181" s="21"/>
      <c r="D181" s="15">
        <v>598</v>
      </c>
      <c r="E181" s="16">
        <v>8.467856131407533</v>
      </c>
      <c r="F181" s="22">
        <v>6</v>
      </c>
      <c r="G181" s="21"/>
      <c r="H181" s="42">
        <v>573</v>
      </c>
      <c r="I181" s="43">
        <v>8.113848768054375</v>
      </c>
      <c r="J181" s="40">
        <v>22</v>
      </c>
      <c r="K181" s="21"/>
      <c r="L181" s="40">
        <v>503</v>
      </c>
      <c r="M181" s="41">
        <v>7.122628150665535</v>
      </c>
      <c r="N181" s="40">
        <v>53</v>
      </c>
      <c r="O181" s="2"/>
      <c r="P181" s="15">
        <v>443</v>
      </c>
      <c r="Q181" s="16">
        <v>6.273010478617954</v>
      </c>
      <c r="R181" s="15">
        <v>34</v>
      </c>
      <c r="S181" s="2"/>
      <c r="T181" s="15">
        <v>407</v>
      </c>
      <c r="U181" s="16">
        <v>5.763239875389408</v>
      </c>
      <c r="V181" s="15">
        <v>17</v>
      </c>
      <c r="W181" s="2"/>
      <c r="X181" s="15">
        <v>3150</v>
      </c>
      <c r="Y181" s="16">
        <v>44.604927782497874</v>
      </c>
      <c r="Z181" s="15">
        <v>3</v>
      </c>
    </row>
    <row r="182" spans="1:26" ht="12">
      <c r="A182" s="29" t="s">
        <v>64</v>
      </c>
      <c r="B182" s="15">
        <v>6099</v>
      </c>
      <c r="C182" s="21"/>
      <c r="D182" s="15">
        <v>426</v>
      </c>
      <c r="E182" s="16">
        <v>6.984751598622725</v>
      </c>
      <c r="F182" s="22">
        <v>29</v>
      </c>
      <c r="G182" s="21"/>
      <c r="H182" s="42">
        <v>491</v>
      </c>
      <c r="I182" s="43">
        <v>8.050500081980653</v>
      </c>
      <c r="J182" s="40">
        <v>22</v>
      </c>
      <c r="K182" s="21"/>
      <c r="L182" s="40">
        <v>483</v>
      </c>
      <c r="M182" s="41">
        <v>7.919331037875062</v>
      </c>
      <c r="N182" s="40">
        <v>28</v>
      </c>
      <c r="O182" s="2"/>
      <c r="P182" s="15">
        <v>377</v>
      </c>
      <c r="Q182" s="16">
        <v>6.18134120347598</v>
      </c>
      <c r="R182" s="15">
        <v>40</v>
      </c>
      <c r="S182" s="2"/>
      <c r="T182" s="15">
        <v>293</v>
      </c>
      <c r="U182" s="16">
        <v>4.804066240367273</v>
      </c>
      <c r="V182" s="15">
        <v>35</v>
      </c>
      <c r="W182" s="2"/>
      <c r="X182" s="15">
        <v>1961</v>
      </c>
      <c r="Y182" s="16">
        <v>32.15281193638301</v>
      </c>
      <c r="Z182" s="15">
        <v>43</v>
      </c>
    </row>
    <row r="183" spans="1:26" ht="12">
      <c r="A183" s="29" t="s">
        <v>65</v>
      </c>
      <c r="B183" s="15">
        <v>2662</v>
      </c>
      <c r="C183" s="21"/>
      <c r="D183" s="15">
        <v>136</v>
      </c>
      <c r="E183" s="16">
        <v>5.108940646130729</v>
      </c>
      <c r="F183" s="22">
        <v>67</v>
      </c>
      <c r="G183" s="21"/>
      <c r="H183" s="42">
        <v>180</v>
      </c>
      <c r="I183" s="43">
        <v>6.7618332081142</v>
      </c>
      <c r="J183" s="40">
        <v>58</v>
      </c>
      <c r="K183" s="21"/>
      <c r="L183" s="40">
        <v>235</v>
      </c>
      <c r="M183" s="41">
        <v>8.82794891059354</v>
      </c>
      <c r="N183" s="40">
        <v>10</v>
      </c>
      <c r="O183" s="2"/>
      <c r="P183" s="15">
        <v>168</v>
      </c>
      <c r="Q183" s="16">
        <v>6.311044327573254</v>
      </c>
      <c r="R183" s="15">
        <v>34</v>
      </c>
      <c r="S183" s="2"/>
      <c r="T183" s="15">
        <v>92</v>
      </c>
      <c r="U183" s="16">
        <v>3.4560480841472576</v>
      </c>
      <c r="V183" s="15">
        <v>61</v>
      </c>
      <c r="W183" s="2"/>
      <c r="X183" s="15">
        <v>635</v>
      </c>
      <c r="Y183" s="16">
        <v>23.854244928625093</v>
      </c>
      <c r="Z183" s="15">
        <v>67</v>
      </c>
    </row>
    <row r="184" spans="1:26" ht="12">
      <c r="A184" s="72" t="s">
        <v>66</v>
      </c>
      <c r="B184" s="32">
        <v>9903</v>
      </c>
      <c r="C184" s="30"/>
      <c r="D184" s="32">
        <v>468</v>
      </c>
      <c r="E184" s="33">
        <v>4.725840654347167</v>
      </c>
      <c r="F184" s="75">
        <v>68</v>
      </c>
      <c r="G184" s="30"/>
      <c r="H184" s="48">
        <v>576</v>
      </c>
      <c r="I184" s="49">
        <v>5.816419266888822</v>
      </c>
      <c r="J184" s="50">
        <v>67</v>
      </c>
      <c r="K184" s="30"/>
      <c r="L184" s="50">
        <v>647</v>
      </c>
      <c r="M184" s="76">
        <v>6.533373725133798</v>
      </c>
      <c r="N184" s="50">
        <v>63</v>
      </c>
      <c r="O184" s="34"/>
      <c r="P184" s="32">
        <v>447</v>
      </c>
      <c r="Q184" s="33">
        <v>4.513783701908512</v>
      </c>
      <c r="R184" s="32">
        <v>65</v>
      </c>
      <c r="S184" s="34"/>
      <c r="T184" s="32">
        <v>402</v>
      </c>
      <c r="U184" s="33">
        <v>4.059375946682824</v>
      </c>
      <c r="V184" s="32">
        <v>45</v>
      </c>
      <c r="W184" s="34"/>
      <c r="X184" s="32">
        <v>2320</v>
      </c>
      <c r="Y184" s="33">
        <v>23.427244269413308</v>
      </c>
      <c r="Z184" s="32">
        <v>68</v>
      </c>
    </row>
    <row r="185" spans="1:26" ht="12">
      <c r="A185" s="29" t="s">
        <v>67</v>
      </c>
      <c r="B185" s="15">
        <v>6651</v>
      </c>
      <c r="C185" s="21"/>
      <c r="D185" s="15">
        <v>455</v>
      </c>
      <c r="E185" s="16">
        <v>6.841076529845136</v>
      </c>
      <c r="F185" s="22">
        <v>35</v>
      </c>
      <c r="G185" s="21"/>
      <c r="H185" s="42">
        <v>577</v>
      </c>
      <c r="I185" s="43">
        <v>8.67538715982559</v>
      </c>
      <c r="J185" s="40">
        <v>13</v>
      </c>
      <c r="K185" s="21"/>
      <c r="L185" s="40">
        <v>520</v>
      </c>
      <c r="M185" s="41">
        <v>7.818373176965871</v>
      </c>
      <c r="N185" s="40">
        <v>32</v>
      </c>
      <c r="O185" s="2"/>
      <c r="P185" s="15">
        <v>401</v>
      </c>
      <c r="Q185" s="16">
        <v>6.029168546083296</v>
      </c>
      <c r="R185" s="15">
        <v>43</v>
      </c>
      <c r="S185" s="2"/>
      <c r="T185" s="15">
        <v>309</v>
      </c>
      <c r="U185" s="16">
        <v>4.645917907081642</v>
      </c>
      <c r="V185" s="15">
        <v>37</v>
      </c>
      <c r="W185" s="2"/>
      <c r="X185" s="15">
        <v>2265</v>
      </c>
      <c r="Y185" s="16">
        <v>34.055029318899415</v>
      </c>
      <c r="Z185" s="15">
        <v>31</v>
      </c>
    </row>
    <row r="186" spans="1:26" ht="12">
      <c r="A186" s="29" t="s">
        <v>68</v>
      </c>
      <c r="B186" s="15">
        <v>3377</v>
      </c>
      <c r="C186" s="21"/>
      <c r="D186" s="15">
        <v>252</v>
      </c>
      <c r="E186" s="16">
        <v>7.462244595795084</v>
      </c>
      <c r="F186" s="22">
        <v>18</v>
      </c>
      <c r="G186" s="21"/>
      <c r="H186" s="42">
        <v>255</v>
      </c>
      <c r="I186" s="43">
        <v>7.551080840983121</v>
      </c>
      <c r="J186" s="40">
        <v>33</v>
      </c>
      <c r="K186" s="21"/>
      <c r="L186" s="40">
        <v>244</v>
      </c>
      <c r="M186" s="41">
        <v>7.22534794196032</v>
      </c>
      <c r="N186" s="40">
        <v>48</v>
      </c>
      <c r="O186" s="2"/>
      <c r="P186" s="15">
        <v>178</v>
      </c>
      <c r="Q186" s="16">
        <v>5.270950547823512</v>
      </c>
      <c r="R186" s="15">
        <v>51</v>
      </c>
      <c r="S186" s="2"/>
      <c r="T186" s="15">
        <v>181</v>
      </c>
      <c r="U186" s="16">
        <v>5.359786793011549</v>
      </c>
      <c r="V186" s="15">
        <v>26</v>
      </c>
      <c r="W186" s="2"/>
      <c r="X186" s="15">
        <v>1221</v>
      </c>
      <c r="Y186" s="16">
        <v>36.156351791530945</v>
      </c>
      <c r="Z186" s="15">
        <v>18</v>
      </c>
    </row>
    <row r="187" spans="1:26" ht="12">
      <c r="A187" s="29" t="s">
        <v>69</v>
      </c>
      <c r="B187" s="15">
        <v>9397</v>
      </c>
      <c r="C187" s="21"/>
      <c r="D187" s="15">
        <v>667</v>
      </c>
      <c r="E187" s="16">
        <v>7.098010003192508</v>
      </c>
      <c r="F187" s="22">
        <v>26</v>
      </c>
      <c r="G187" s="21"/>
      <c r="H187" s="42">
        <v>698</v>
      </c>
      <c r="I187" s="43">
        <v>7.427902522081515</v>
      </c>
      <c r="J187" s="40">
        <v>43</v>
      </c>
      <c r="K187" s="21"/>
      <c r="L187" s="40">
        <v>768</v>
      </c>
      <c r="M187" s="41">
        <v>8.17282111312121</v>
      </c>
      <c r="N187" s="40">
        <v>21</v>
      </c>
      <c r="O187" s="2"/>
      <c r="P187" s="15">
        <v>644</v>
      </c>
      <c r="Q187" s="16">
        <v>6.8532510375651805</v>
      </c>
      <c r="R187" s="15">
        <v>13</v>
      </c>
      <c r="S187" s="2"/>
      <c r="T187" s="15">
        <v>492</v>
      </c>
      <c r="U187" s="16">
        <v>5.235713525593274</v>
      </c>
      <c r="V187" s="15">
        <v>30</v>
      </c>
      <c r="W187" s="2"/>
      <c r="X187" s="15">
        <v>3683</v>
      </c>
      <c r="Y187" s="16">
        <v>39.19335958284559</v>
      </c>
      <c r="Z187" s="15">
        <v>7</v>
      </c>
    </row>
    <row r="188" spans="1:26" ht="12">
      <c r="A188" s="72" t="s">
        <v>73</v>
      </c>
      <c r="B188" s="32">
        <v>23980</v>
      </c>
      <c r="C188" s="30"/>
      <c r="D188" s="32">
        <v>1835</v>
      </c>
      <c r="E188" s="33">
        <v>7.652210175145956</v>
      </c>
      <c r="F188" s="75">
        <v>13</v>
      </c>
      <c r="G188" s="30"/>
      <c r="H188" s="48">
        <v>1974</v>
      </c>
      <c r="I188" s="49">
        <v>8.23185988323603</v>
      </c>
      <c r="J188" s="50">
        <v>19</v>
      </c>
      <c r="K188" s="30"/>
      <c r="L188" s="50">
        <v>1870</v>
      </c>
      <c r="M188" s="76">
        <v>7.79816513761468</v>
      </c>
      <c r="N188" s="50">
        <v>32</v>
      </c>
      <c r="O188" s="34"/>
      <c r="P188" s="32">
        <v>1644</v>
      </c>
      <c r="Q188" s="33">
        <v>6.855713094245204</v>
      </c>
      <c r="R188" s="32">
        <v>13</v>
      </c>
      <c r="S188" s="34"/>
      <c r="T188" s="32">
        <v>1451</v>
      </c>
      <c r="U188" s="33">
        <v>6.050875729774812</v>
      </c>
      <c r="V188" s="32">
        <v>12</v>
      </c>
      <c r="W188" s="34"/>
      <c r="X188" s="32">
        <v>8946</v>
      </c>
      <c r="Y188" s="33">
        <v>37.30608840700584</v>
      </c>
      <c r="Z188" s="32">
        <v>13</v>
      </c>
    </row>
    <row r="189" spans="1:26" ht="12">
      <c r="A189" s="29" t="s">
        <v>70</v>
      </c>
      <c r="B189" s="15">
        <v>3839</v>
      </c>
      <c r="C189" s="21"/>
      <c r="D189" s="15">
        <v>205</v>
      </c>
      <c r="E189" s="16">
        <v>5.339932274029695</v>
      </c>
      <c r="F189" s="22">
        <v>64</v>
      </c>
      <c r="G189" s="21"/>
      <c r="H189" s="42">
        <v>251</v>
      </c>
      <c r="I189" s="43">
        <v>6.538160979421724</v>
      </c>
      <c r="J189" s="40">
        <v>65</v>
      </c>
      <c r="K189" s="21"/>
      <c r="L189" s="40">
        <v>283</v>
      </c>
      <c r="M189" s="41">
        <v>7.371711383172701</v>
      </c>
      <c r="N189" s="40">
        <v>44</v>
      </c>
      <c r="O189" s="2"/>
      <c r="P189" s="15">
        <v>206</v>
      </c>
      <c r="Q189" s="16">
        <v>5.3659807241469135</v>
      </c>
      <c r="R189" s="15">
        <v>50</v>
      </c>
      <c r="S189" s="2"/>
      <c r="T189" s="15">
        <v>108</v>
      </c>
      <c r="U189" s="16">
        <v>2.8132326126595464</v>
      </c>
      <c r="V189" s="15">
        <v>68</v>
      </c>
      <c r="W189" s="2"/>
      <c r="X189" s="15">
        <v>952</v>
      </c>
      <c r="Y189" s="16">
        <v>24.79812451159156</v>
      </c>
      <c r="Z189" s="15">
        <v>66</v>
      </c>
    </row>
    <row r="190" spans="1:26" ht="12">
      <c r="A190" s="29" t="s">
        <v>71</v>
      </c>
      <c r="B190" s="15">
        <v>7661</v>
      </c>
      <c r="C190" s="21"/>
      <c r="D190" s="15">
        <v>447</v>
      </c>
      <c r="E190" s="16">
        <v>5.834747422007571</v>
      </c>
      <c r="F190" s="22">
        <v>59</v>
      </c>
      <c r="G190" s="21"/>
      <c r="H190" s="42">
        <v>520</v>
      </c>
      <c r="I190" s="43">
        <v>6.787625636339903</v>
      </c>
      <c r="J190" s="40">
        <v>58</v>
      </c>
      <c r="K190" s="21"/>
      <c r="L190" s="40">
        <v>553</v>
      </c>
      <c r="M190" s="41">
        <v>7.218378801723013</v>
      </c>
      <c r="N190" s="40">
        <v>48</v>
      </c>
      <c r="O190" s="2"/>
      <c r="P190" s="15">
        <v>387</v>
      </c>
      <c r="Q190" s="16">
        <v>5.051559848583736</v>
      </c>
      <c r="R190" s="15">
        <v>55</v>
      </c>
      <c r="S190" s="2"/>
      <c r="T190" s="15">
        <v>251</v>
      </c>
      <c r="U190" s="16">
        <v>3.2763346821563766</v>
      </c>
      <c r="V190" s="15">
        <v>63</v>
      </c>
      <c r="W190" s="2"/>
      <c r="X190" s="15">
        <v>2085</v>
      </c>
      <c r="Y190" s="16">
        <v>27.215768176478267</v>
      </c>
      <c r="Z190" s="15">
        <v>60</v>
      </c>
    </row>
    <row r="191" spans="1:26" ht="12">
      <c r="A191" s="29" t="s">
        <v>72</v>
      </c>
      <c r="B191" s="15">
        <v>4067</v>
      </c>
      <c r="C191" s="21"/>
      <c r="D191" s="15">
        <v>216</v>
      </c>
      <c r="E191" s="16">
        <v>5.311040078682075</v>
      </c>
      <c r="F191" s="22">
        <v>64</v>
      </c>
      <c r="G191" s="21"/>
      <c r="H191" s="42">
        <v>269</v>
      </c>
      <c r="I191" s="43">
        <v>6.614211949840176</v>
      </c>
      <c r="J191" s="40">
        <v>63</v>
      </c>
      <c r="K191" s="21"/>
      <c r="L191" s="40">
        <v>266</v>
      </c>
      <c r="M191" s="41">
        <v>6.540447504302927</v>
      </c>
      <c r="N191" s="40">
        <v>63</v>
      </c>
      <c r="O191" s="2"/>
      <c r="P191" s="15">
        <v>184</v>
      </c>
      <c r="Q191" s="16">
        <v>4.52421932628473</v>
      </c>
      <c r="R191" s="15">
        <v>65</v>
      </c>
      <c r="S191" s="2"/>
      <c r="T191" s="15">
        <v>121</v>
      </c>
      <c r="U191" s="16">
        <v>2.975165970002459</v>
      </c>
      <c r="V191" s="15">
        <v>66</v>
      </c>
      <c r="W191" s="2"/>
      <c r="X191" s="15">
        <v>1039</v>
      </c>
      <c r="Y191" s="16">
        <v>25.54708630440128</v>
      </c>
      <c r="Z191" s="15">
        <v>65</v>
      </c>
    </row>
    <row r="192" spans="1:26" ht="12">
      <c r="A192" s="29" t="s">
        <v>74</v>
      </c>
      <c r="B192" s="15">
        <v>0</v>
      </c>
      <c r="C192" s="21"/>
      <c r="D192" s="15">
        <v>0</v>
      </c>
      <c r="E192" s="16" t="s">
        <v>87</v>
      </c>
      <c r="F192" s="22" t="s">
        <v>10</v>
      </c>
      <c r="G192" s="21"/>
      <c r="H192" s="42">
        <v>0</v>
      </c>
      <c r="I192" s="16" t="s">
        <v>87</v>
      </c>
      <c r="J192" s="40" t="s">
        <v>10</v>
      </c>
      <c r="K192" s="21"/>
      <c r="L192" s="40">
        <v>0</v>
      </c>
      <c r="M192" s="41" t="s">
        <v>87</v>
      </c>
      <c r="N192" s="40" t="s">
        <v>10</v>
      </c>
      <c r="O192" s="2"/>
      <c r="P192" s="15">
        <v>0</v>
      </c>
      <c r="Q192" s="16" t="s">
        <v>87</v>
      </c>
      <c r="R192" s="15" t="s">
        <v>10</v>
      </c>
      <c r="S192" s="2"/>
      <c r="T192" s="15">
        <v>0</v>
      </c>
      <c r="U192" s="16" t="s">
        <v>87</v>
      </c>
      <c r="V192" s="15" t="s">
        <v>10</v>
      </c>
      <c r="W192" s="2"/>
      <c r="X192" s="15">
        <v>0</v>
      </c>
      <c r="Y192" s="16" t="s">
        <v>87</v>
      </c>
      <c r="Z192" s="15" t="s">
        <v>10</v>
      </c>
    </row>
    <row r="193" spans="1:26" ht="12">
      <c r="A193" s="29" t="s">
        <v>75</v>
      </c>
      <c r="B193" s="15">
        <v>164</v>
      </c>
      <c r="C193" s="21"/>
      <c r="D193" s="15">
        <v>14</v>
      </c>
      <c r="E193" s="16">
        <v>8.536585365853659</v>
      </c>
      <c r="F193" s="22">
        <v>6</v>
      </c>
      <c r="G193" s="21"/>
      <c r="H193" s="42">
        <v>11</v>
      </c>
      <c r="I193" s="43">
        <v>6.707317073170732</v>
      </c>
      <c r="J193" s="40">
        <v>62</v>
      </c>
      <c r="K193" s="21"/>
      <c r="L193" s="40">
        <v>13</v>
      </c>
      <c r="M193" s="41">
        <v>7.926829268292683</v>
      </c>
      <c r="N193" s="40">
        <v>28</v>
      </c>
      <c r="O193" s="2"/>
      <c r="P193" s="15">
        <v>12</v>
      </c>
      <c r="Q193" s="16">
        <v>7.317073170731707</v>
      </c>
      <c r="R193" s="15">
        <v>6</v>
      </c>
      <c r="S193" s="2"/>
      <c r="T193" s="15">
        <v>16</v>
      </c>
      <c r="U193" s="16">
        <v>9.75609756097561</v>
      </c>
      <c r="V193" s="15">
        <v>2</v>
      </c>
      <c r="W193" s="2"/>
      <c r="X193" s="15">
        <v>62</v>
      </c>
      <c r="Y193" s="16">
        <v>37.80487804878049</v>
      </c>
      <c r="Z193" s="15">
        <v>11</v>
      </c>
    </row>
    <row r="194" spans="1:26" ht="12">
      <c r="A194" s="29" t="s">
        <v>76</v>
      </c>
      <c r="B194" s="15">
        <v>0</v>
      </c>
      <c r="C194" s="21"/>
      <c r="D194" s="15">
        <v>0</v>
      </c>
      <c r="E194" s="16" t="s">
        <v>87</v>
      </c>
      <c r="F194" s="22" t="s">
        <v>10</v>
      </c>
      <c r="G194" s="21"/>
      <c r="H194" s="42">
        <v>0</v>
      </c>
      <c r="I194" s="16" t="s">
        <v>87</v>
      </c>
      <c r="J194" s="40" t="s">
        <v>10</v>
      </c>
      <c r="K194" s="21"/>
      <c r="L194" s="40">
        <v>0</v>
      </c>
      <c r="M194" s="41" t="s">
        <v>87</v>
      </c>
      <c r="N194" s="40" t="s">
        <v>10</v>
      </c>
      <c r="O194" s="2"/>
      <c r="P194" s="15">
        <v>0</v>
      </c>
      <c r="Q194" s="16" t="s">
        <v>87</v>
      </c>
      <c r="R194" s="15" t="s">
        <v>10</v>
      </c>
      <c r="S194" s="2"/>
      <c r="T194" s="15">
        <v>0</v>
      </c>
      <c r="U194" s="16" t="s">
        <v>87</v>
      </c>
      <c r="V194" s="15" t="s">
        <v>10</v>
      </c>
      <c r="W194" s="2"/>
      <c r="X194" s="15">
        <v>0</v>
      </c>
      <c r="Y194" s="16" t="s">
        <v>87</v>
      </c>
      <c r="Z194" s="15" t="s">
        <v>10</v>
      </c>
    </row>
    <row r="195" spans="1:26" ht="12">
      <c r="A195" s="29" t="s">
        <v>77</v>
      </c>
      <c r="B195" s="15">
        <v>29</v>
      </c>
      <c r="C195" s="21"/>
      <c r="D195" s="15">
        <v>6</v>
      </c>
      <c r="E195" s="16" t="s">
        <v>87</v>
      </c>
      <c r="F195" s="22" t="s">
        <v>10</v>
      </c>
      <c r="G195" s="21"/>
      <c r="H195" s="42">
        <v>3</v>
      </c>
      <c r="I195" s="16" t="s">
        <v>87</v>
      </c>
      <c r="J195" s="40" t="s">
        <v>10</v>
      </c>
      <c r="K195" s="21"/>
      <c r="L195" s="40">
        <v>1</v>
      </c>
      <c r="M195" s="41" t="s">
        <v>87</v>
      </c>
      <c r="N195" s="40" t="s">
        <v>10</v>
      </c>
      <c r="O195" s="2"/>
      <c r="P195" s="15">
        <v>0</v>
      </c>
      <c r="Q195" s="16" t="s">
        <v>87</v>
      </c>
      <c r="R195" s="15" t="s">
        <v>10</v>
      </c>
      <c r="S195" s="2"/>
      <c r="T195" s="15">
        <v>0</v>
      </c>
      <c r="U195" s="16" t="s">
        <v>87</v>
      </c>
      <c r="V195" s="15" t="s">
        <v>10</v>
      </c>
      <c r="W195" s="2"/>
      <c r="X195" s="15">
        <v>10</v>
      </c>
      <c r="Y195" s="16" t="s">
        <v>87</v>
      </c>
      <c r="Z195" s="15" t="s">
        <v>10</v>
      </c>
    </row>
    <row r="196" spans="1:26" ht="12">
      <c r="A196" s="29" t="s">
        <v>78</v>
      </c>
      <c r="B196" s="15">
        <v>625</v>
      </c>
      <c r="C196" s="21"/>
      <c r="D196" s="15">
        <v>40</v>
      </c>
      <c r="E196" s="16">
        <v>6.4</v>
      </c>
      <c r="F196" s="22">
        <v>48</v>
      </c>
      <c r="G196" s="21"/>
      <c r="H196" s="42">
        <v>51</v>
      </c>
      <c r="I196" s="43">
        <v>8.16</v>
      </c>
      <c r="J196" s="40">
        <v>19</v>
      </c>
      <c r="K196" s="21"/>
      <c r="L196" s="40">
        <v>68</v>
      </c>
      <c r="M196" s="41">
        <v>10.88</v>
      </c>
      <c r="N196" s="40">
        <v>1</v>
      </c>
      <c r="O196" s="2"/>
      <c r="P196" s="15">
        <v>64</v>
      </c>
      <c r="Q196" s="16">
        <v>10.24</v>
      </c>
      <c r="R196" s="15">
        <v>1</v>
      </c>
      <c r="S196" s="2"/>
      <c r="T196" s="15">
        <v>47</v>
      </c>
      <c r="U196" s="16">
        <v>7.52</v>
      </c>
      <c r="V196" s="15">
        <v>4</v>
      </c>
      <c r="W196" s="2"/>
      <c r="X196" s="15">
        <v>226</v>
      </c>
      <c r="Y196" s="16">
        <v>36.16</v>
      </c>
      <c r="Z196" s="15">
        <v>18</v>
      </c>
    </row>
    <row r="197" spans="1:26" ht="12">
      <c r="A197" s="29" t="s">
        <v>79</v>
      </c>
      <c r="B197" s="15">
        <v>306</v>
      </c>
      <c r="C197" s="21"/>
      <c r="D197" s="15">
        <v>19</v>
      </c>
      <c r="E197" s="16">
        <v>6.209150326797386</v>
      </c>
      <c r="F197" s="22">
        <v>55</v>
      </c>
      <c r="G197" s="21"/>
      <c r="H197" s="42">
        <v>16</v>
      </c>
      <c r="I197" s="43">
        <v>5.228758169934641</v>
      </c>
      <c r="J197" s="40">
        <v>68</v>
      </c>
      <c r="K197" s="21"/>
      <c r="L197" s="40">
        <v>23</v>
      </c>
      <c r="M197" s="41">
        <v>7.516339869281046</v>
      </c>
      <c r="N197" s="40">
        <v>41</v>
      </c>
      <c r="O197" s="2"/>
      <c r="P197" s="15">
        <v>17</v>
      </c>
      <c r="Q197" s="16">
        <v>5.555555555555555</v>
      </c>
      <c r="R197" s="15">
        <v>46</v>
      </c>
      <c r="S197" s="2"/>
      <c r="T197" s="15">
        <v>12</v>
      </c>
      <c r="U197" s="16">
        <v>3.9215686274509802</v>
      </c>
      <c r="V197" s="15">
        <v>49</v>
      </c>
      <c r="W197" s="2"/>
      <c r="X197" s="15">
        <v>82</v>
      </c>
      <c r="Y197" s="16">
        <v>26.797385620915033</v>
      </c>
      <c r="Z197" s="15">
        <v>62</v>
      </c>
    </row>
    <row r="198" spans="1:26" ht="12">
      <c r="A198" s="29" t="s">
        <v>80</v>
      </c>
      <c r="B198" s="15">
        <v>318</v>
      </c>
      <c r="C198" s="21"/>
      <c r="D198" s="15">
        <v>21</v>
      </c>
      <c r="E198" s="16">
        <v>6.60377358490566</v>
      </c>
      <c r="F198" s="22">
        <v>43</v>
      </c>
      <c r="G198" s="21"/>
      <c r="H198" s="42">
        <v>25</v>
      </c>
      <c r="I198" s="43">
        <v>7.861635220125786</v>
      </c>
      <c r="J198" s="40">
        <v>26</v>
      </c>
      <c r="K198" s="21"/>
      <c r="L198" s="40">
        <v>14</v>
      </c>
      <c r="M198" s="41">
        <v>4.40251572327044</v>
      </c>
      <c r="N198" s="40">
        <v>68</v>
      </c>
      <c r="O198" s="2"/>
      <c r="P198" s="15">
        <v>21</v>
      </c>
      <c r="Q198" s="16">
        <v>6.60377358490566</v>
      </c>
      <c r="R198" s="15">
        <v>24</v>
      </c>
      <c r="S198" s="2"/>
      <c r="T198" s="15">
        <v>23</v>
      </c>
      <c r="U198" s="16">
        <v>7.232704402515723</v>
      </c>
      <c r="V198" s="15">
        <v>5</v>
      </c>
      <c r="W198" s="2"/>
      <c r="X198" s="15">
        <v>113</v>
      </c>
      <c r="Y198" s="16">
        <v>35.53459119496855</v>
      </c>
      <c r="Z198" s="15">
        <v>23</v>
      </c>
    </row>
    <row r="199" spans="1:26" ht="12">
      <c r="A199" s="29" t="s">
        <v>81</v>
      </c>
      <c r="B199" s="15">
        <v>1670</v>
      </c>
      <c r="C199" s="21"/>
      <c r="D199" s="15">
        <v>149</v>
      </c>
      <c r="E199" s="16">
        <v>8.922155688622754</v>
      </c>
      <c r="F199" s="22">
        <v>4</v>
      </c>
      <c r="G199" s="21"/>
      <c r="H199" s="42">
        <v>164</v>
      </c>
      <c r="I199" s="43">
        <v>9.820359281437126</v>
      </c>
      <c r="J199" s="40">
        <v>3</v>
      </c>
      <c r="K199" s="21"/>
      <c r="L199" s="40">
        <v>140</v>
      </c>
      <c r="M199" s="41">
        <v>8.383233532934131</v>
      </c>
      <c r="N199" s="40">
        <v>16</v>
      </c>
      <c r="O199" s="2"/>
      <c r="P199" s="15">
        <v>111</v>
      </c>
      <c r="Q199" s="16">
        <v>6.646706586826347</v>
      </c>
      <c r="R199" s="15">
        <v>24</v>
      </c>
      <c r="S199" s="2"/>
      <c r="T199" s="15">
        <v>116</v>
      </c>
      <c r="U199" s="16">
        <v>6.946107784431138</v>
      </c>
      <c r="V199" s="15">
        <v>7</v>
      </c>
      <c r="W199" s="2"/>
      <c r="X199" s="15">
        <v>701</v>
      </c>
      <c r="Y199" s="16">
        <v>41.97604790419162</v>
      </c>
      <c r="Z199" s="15">
        <v>5</v>
      </c>
    </row>
    <row r="200" spans="1:26" ht="12">
      <c r="A200" s="29" t="s">
        <v>82</v>
      </c>
      <c r="B200" s="15">
        <v>5322</v>
      </c>
      <c r="C200" s="21"/>
      <c r="D200" s="15">
        <v>512</v>
      </c>
      <c r="E200" s="16">
        <v>9.620443442314919</v>
      </c>
      <c r="F200" s="22">
        <v>3</v>
      </c>
      <c r="G200" s="21"/>
      <c r="H200" s="42">
        <v>542</v>
      </c>
      <c r="I200" s="43">
        <v>10.18414130026306</v>
      </c>
      <c r="J200" s="40">
        <v>2</v>
      </c>
      <c r="K200" s="21"/>
      <c r="L200" s="40">
        <v>424</v>
      </c>
      <c r="M200" s="41">
        <v>7.966929725667042</v>
      </c>
      <c r="N200" s="40">
        <v>23</v>
      </c>
      <c r="O200" s="2"/>
      <c r="P200" s="15">
        <v>343</v>
      </c>
      <c r="Q200" s="16">
        <v>6.444945509207065</v>
      </c>
      <c r="R200" s="15">
        <v>31</v>
      </c>
      <c r="S200" s="2"/>
      <c r="T200" s="15">
        <v>424</v>
      </c>
      <c r="U200" s="16">
        <v>7.966929725667042</v>
      </c>
      <c r="V200" s="15">
        <v>3</v>
      </c>
      <c r="W200" s="2"/>
      <c r="X200" s="15">
        <v>2533</v>
      </c>
      <c r="Y200" s="16">
        <v>47.59488913942127</v>
      </c>
      <c r="Z200" s="15">
        <v>2</v>
      </c>
    </row>
    <row r="201" spans="1:26" s="27" customFormat="1" ht="12">
      <c r="A201" s="24" t="s">
        <v>85</v>
      </c>
      <c r="B201" s="25">
        <f>SUM(B159:B200)</f>
        <v>253528</v>
      </c>
      <c r="D201" s="25">
        <f>SUM(D159:D200)</f>
        <v>18557</v>
      </c>
      <c r="E201" s="26">
        <v>7.036308263043778</v>
      </c>
      <c r="F201" s="26" t="s">
        <v>10</v>
      </c>
      <c r="H201" s="46">
        <f>SUM(H159:H200)</f>
        <v>19758</v>
      </c>
      <c r="I201" s="26">
        <v>7.737407412049279</v>
      </c>
      <c r="J201" s="51" t="s">
        <v>10</v>
      </c>
      <c r="L201" s="51">
        <v>30984</v>
      </c>
      <c r="M201" s="77">
        <v>7.766484101818547</v>
      </c>
      <c r="N201" s="51" t="s">
        <v>10</v>
      </c>
      <c r="O201" s="39"/>
      <c r="P201" s="25">
        <v>25444</v>
      </c>
      <c r="Q201" s="26">
        <v>6.377821504217374</v>
      </c>
      <c r="R201" s="25" t="s">
        <v>10</v>
      </c>
      <c r="S201" s="39"/>
      <c r="T201" s="25">
        <v>20642</v>
      </c>
      <c r="U201" s="26">
        <v>5.174146812217223</v>
      </c>
      <c r="V201" s="25" t="s">
        <v>10</v>
      </c>
      <c r="W201" s="39"/>
      <c r="X201" s="25">
        <v>136009</v>
      </c>
      <c r="Y201" s="26">
        <v>34.092168093346196</v>
      </c>
      <c r="Z201" s="25" t="s">
        <v>10</v>
      </c>
    </row>
    <row r="202" spans="1:26" ht="12">
      <c r="A202" s="29"/>
      <c r="B202" s="29"/>
      <c r="C202" s="21"/>
      <c r="D202" s="29"/>
      <c r="E202" s="29"/>
      <c r="F202" s="29"/>
      <c r="G202" s="21"/>
      <c r="H202" s="42"/>
      <c r="I202" s="29"/>
      <c r="J202" s="29"/>
      <c r="K202" s="21"/>
      <c r="L202" s="29"/>
      <c r="M202" s="29"/>
      <c r="N202" s="29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s="27" customFormat="1" ht="12">
      <c r="A203" s="35" t="s">
        <v>86</v>
      </c>
      <c r="B203" s="36">
        <v>1487294</v>
      </c>
      <c r="C203" s="56"/>
      <c r="D203" s="36">
        <v>94977</v>
      </c>
      <c r="E203" s="37">
        <v>6.385892769015407</v>
      </c>
      <c r="F203" s="37" t="s">
        <v>10</v>
      </c>
      <c r="G203" s="56"/>
      <c r="H203" s="53">
        <v>99541</v>
      </c>
      <c r="I203" s="37">
        <v>6.692758795503781</v>
      </c>
      <c r="J203" s="37" t="s">
        <v>10</v>
      </c>
      <c r="K203" s="56"/>
      <c r="L203" s="53">
        <v>101460</v>
      </c>
      <c r="M203" s="37">
        <v>6.821785067377398</v>
      </c>
      <c r="N203" s="37" t="s">
        <v>10</v>
      </c>
      <c r="O203" s="56">
        <v>6.663511047580371</v>
      </c>
      <c r="P203" s="36">
        <v>99106</v>
      </c>
      <c r="Q203" s="37">
        <v>6.663511047580371</v>
      </c>
      <c r="R203" s="36" t="s">
        <v>10</v>
      </c>
      <c r="S203" s="56"/>
      <c r="T203" s="36">
        <v>101184</v>
      </c>
      <c r="U203" s="37">
        <v>6.803227875591511</v>
      </c>
      <c r="V203" s="36" t="s">
        <v>10</v>
      </c>
      <c r="W203" s="56"/>
      <c r="X203" s="36">
        <v>496268</v>
      </c>
      <c r="Y203" s="37">
        <v>33.36717555506847</v>
      </c>
      <c r="Z203" s="36" t="s">
        <v>10</v>
      </c>
    </row>
    <row r="204" spans="15:26" ht="12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>
      <c r="A205" s="39" t="s">
        <v>88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</sheetData>
  <mergeCells count="2">
    <mergeCell ref="D3:Z3"/>
    <mergeCell ref="D2:Z2"/>
  </mergeCells>
  <hyperlinks>
    <hyperlink ref="A1" location="'Main menu'!A1" display="MAIN MENU"/>
  </hyperlinks>
  <printOptions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&amp;R&amp;"Korinna BT,Regular"1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33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2" width="7.140625" style="2" customWidth="1"/>
    <col min="3" max="3" width="6.57421875" style="2" customWidth="1"/>
    <col min="4" max="4" width="4.7109375" style="2" customWidth="1"/>
    <col min="5" max="5" width="0.9921875" style="2" customWidth="1"/>
    <col min="6" max="6" width="7.140625" style="2" customWidth="1"/>
    <col min="7" max="7" width="6.57421875" style="2" customWidth="1"/>
    <col min="8" max="8" width="4.7109375" style="2" customWidth="1"/>
    <col min="9" max="9" width="0.9921875" style="2" customWidth="1"/>
    <col min="10" max="10" width="7.140625" style="2" customWidth="1"/>
    <col min="11" max="11" width="6.57421875" style="2" customWidth="1"/>
    <col min="12" max="12" width="4.7109375" style="2" customWidth="1"/>
    <col min="13" max="13" width="7.140625" style="2" customWidth="1"/>
    <col min="14" max="14" width="6.57421875" style="2" customWidth="1"/>
    <col min="15" max="15" width="4.7109375" style="2" customWidth="1"/>
    <col min="16" max="16" width="0.9921875" style="2" customWidth="1"/>
    <col min="17" max="17" width="7.140625" style="2" customWidth="1"/>
    <col min="18" max="18" width="6.57421875" style="2" customWidth="1"/>
    <col min="19" max="19" width="4.7109375" style="2" customWidth="1"/>
    <col min="20" max="20" width="0.9921875" style="2" customWidth="1"/>
    <col min="21" max="21" width="7.140625" style="2" customWidth="1"/>
    <col min="22" max="22" width="6.57421875" style="2" customWidth="1"/>
    <col min="23" max="23" width="4.7109375" style="2" customWidth="1"/>
    <col min="24" max="16384" width="9.140625" style="2" customWidth="1"/>
  </cols>
  <sheetData>
    <row r="1" spans="1:23" ht="12.75">
      <c r="A1" s="57" t="s">
        <v>91</v>
      </c>
      <c r="B1" s="210" t="s">
        <v>163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12.75">
      <c r="A2" s="3"/>
      <c r="B2" s="207" t="s">
        <v>95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2" customHeight="1">
      <c r="A3" s="3" t="s">
        <v>89</v>
      </c>
      <c r="B3" s="216" t="s">
        <v>96</v>
      </c>
      <c r="C3" s="204"/>
      <c r="D3" s="204"/>
      <c r="E3" s="215"/>
      <c r="F3" s="216" t="s">
        <v>97</v>
      </c>
      <c r="G3" s="204"/>
      <c r="H3" s="204"/>
      <c r="I3" s="215"/>
      <c r="J3" s="203" t="s">
        <v>98</v>
      </c>
      <c r="K3" s="204"/>
      <c r="L3" s="204"/>
      <c r="M3" s="203" t="s">
        <v>164</v>
      </c>
      <c r="N3" s="204"/>
      <c r="O3" s="204"/>
      <c r="P3" s="215"/>
      <c r="Q3" s="203" t="s">
        <v>165</v>
      </c>
      <c r="R3" s="212"/>
      <c r="S3" s="212"/>
      <c r="T3" s="215"/>
      <c r="U3" s="203" t="s">
        <v>166</v>
      </c>
      <c r="V3" s="204"/>
      <c r="W3" s="204"/>
    </row>
    <row r="4" spans="1:23" ht="12" customHeight="1">
      <c r="A4" s="4" t="s">
        <v>90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13"/>
      <c r="R4" s="213"/>
      <c r="S4" s="213"/>
      <c r="T4" s="205"/>
      <c r="U4" s="205"/>
      <c r="V4" s="205"/>
      <c r="W4" s="205"/>
    </row>
    <row r="5" spans="1:23" ht="12" customHeight="1">
      <c r="A5" s="5" t="s">
        <v>3</v>
      </c>
      <c r="B5" s="206"/>
      <c r="C5" s="206"/>
      <c r="D5" s="206"/>
      <c r="E5" s="205"/>
      <c r="F5" s="206"/>
      <c r="G5" s="206"/>
      <c r="H5" s="206"/>
      <c r="I5" s="205"/>
      <c r="J5" s="206"/>
      <c r="K5" s="206"/>
      <c r="L5" s="206"/>
      <c r="M5" s="206"/>
      <c r="N5" s="206"/>
      <c r="O5" s="206"/>
      <c r="P5" s="205"/>
      <c r="Q5" s="214"/>
      <c r="R5" s="214"/>
      <c r="S5" s="214"/>
      <c r="T5" s="205"/>
      <c r="U5" s="206"/>
      <c r="V5" s="206"/>
      <c r="W5" s="206"/>
    </row>
    <row r="6" spans="1:23" ht="12" customHeight="1">
      <c r="A6" s="11" t="s">
        <v>6</v>
      </c>
      <c r="B6" s="12" t="s">
        <v>7</v>
      </c>
      <c r="C6" s="13" t="s">
        <v>8</v>
      </c>
      <c r="D6" s="13" t="s">
        <v>9</v>
      </c>
      <c r="E6" s="205"/>
      <c r="F6" s="12" t="s">
        <v>7</v>
      </c>
      <c r="G6" s="13" t="s">
        <v>8</v>
      </c>
      <c r="H6" s="13" t="s">
        <v>9</v>
      </c>
      <c r="I6" s="205"/>
      <c r="J6" s="12" t="s">
        <v>7</v>
      </c>
      <c r="K6" s="13" t="s">
        <v>8</v>
      </c>
      <c r="L6" s="13" t="s">
        <v>9</v>
      </c>
      <c r="M6" s="12" t="s">
        <v>7</v>
      </c>
      <c r="N6" s="13" t="s">
        <v>8</v>
      </c>
      <c r="O6" s="13" t="s">
        <v>9</v>
      </c>
      <c r="P6" s="205"/>
      <c r="Q6" s="12" t="s">
        <v>7</v>
      </c>
      <c r="R6" s="13" t="s">
        <v>8</v>
      </c>
      <c r="S6" s="13" t="s">
        <v>9</v>
      </c>
      <c r="T6" s="205"/>
      <c r="U6" s="12" t="s">
        <v>7</v>
      </c>
      <c r="V6" s="13" t="s">
        <v>8</v>
      </c>
      <c r="W6" s="13" t="s">
        <v>9</v>
      </c>
    </row>
    <row r="7" spans="1:23" ht="12" customHeight="1">
      <c r="A7" s="14">
        <v>5000</v>
      </c>
      <c r="B7" s="15">
        <v>59</v>
      </c>
      <c r="C7" s="16" t="s">
        <v>87</v>
      </c>
      <c r="D7" s="15" t="s">
        <v>10</v>
      </c>
      <c r="E7" s="205"/>
      <c r="F7" s="15">
        <v>47</v>
      </c>
      <c r="G7" s="16" t="s">
        <v>87</v>
      </c>
      <c r="H7" s="15" t="s">
        <v>10</v>
      </c>
      <c r="I7" s="205"/>
      <c r="J7" s="15">
        <v>21</v>
      </c>
      <c r="K7" s="16" t="s">
        <v>87</v>
      </c>
      <c r="L7" s="15" t="s">
        <v>10</v>
      </c>
      <c r="M7" s="42">
        <v>47</v>
      </c>
      <c r="N7" s="43" t="s">
        <v>87</v>
      </c>
      <c r="O7" s="40" t="s">
        <v>10</v>
      </c>
      <c r="P7" s="205"/>
      <c r="Q7" s="42">
        <v>4</v>
      </c>
      <c r="R7" s="43" t="s">
        <v>87</v>
      </c>
      <c r="S7" s="40" t="s">
        <v>10</v>
      </c>
      <c r="T7" s="205"/>
      <c r="U7" s="42">
        <v>39</v>
      </c>
      <c r="V7" s="43" t="s">
        <v>87</v>
      </c>
      <c r="W7" s="40" t="s">
        <v>10</v>
      </c>
    </row>
    <row r="8" spans="1:23" ht="12" customHeight="1">
      <c r="A8" s="17">
        <v>5006</v>
      </c>
      <c r="B8" s="15">
        <v>55</v>
      </c>
      <c r="C8" s="16" t="s">
        <v>87</v>
      </c>
      <c r="D8" s="15" t="s">
        <v>10</v>
      </c>
      <c r="E8" s="205"/>
      <c r="F8" s="15">
        <v>52</v>
      </c>
      <c r="G8" s="16" t="s">
        <v>87</v>
      </c>
      <c r="H8" s="15" t="s">
        <v>10</v>
      </c>
      <c r="I8" s="205"/>
      <c r="J8" s="15">
        <v>3</v>
      </c>
      <c r="K8" s="16" t="s">
        <v>87</v>
      </c>
      <c r="L8" s="15" t="s">
        <v>10</v>
      </c>
      <c r="M8" s="42">
        <v>16</v>
      </c>
      <c r="N8" s="43" t="s">
        <v>87</v>
      </c>
      <c r="O8" s="40" t="s">
        <v>10</v>
      </c>
      <c r="P8" s="205"/>
      <c r="Q8" s="42">
        <v>25</v>
      </c>
      <c r="R8" s="43" t="s">
        <v>87</v>
      </c>
      <c r="S8" s="40" t="s">
        <v>10</v>
      </c>
      <c r="T8" s="205"/>
      <c r="U8" s="42">
        <v>25</v>
      </c>
      <c r="V8" s="43" t="s">
        <v>87</v>
      </c>
      <c r="W8" s="40" t="s">
        <v>10</v>
      </c>
    </row>
    <row r="9" spans="1:23" ht="12" customHeight="1">
      <c r="A9" s="17">
        <v>5007</v>
      </c>
      <c r="B9" s="15">
        <v>200</v>
      </c>
      <c r="C9" s="16">
        <v>28.818443804034583</v>
      </c>
      <c r="D9" s="15">
        <v>12</v>
      </c>
      <c r="F9" s="15">
        <v>237</v>
      </c>
      <c r="G9" s="16">
        <v>34.14985590778098</v>
      </c>
      <c r="H9" s="15">
        <v>6</v>
      </c>
      <c r="I9" s="205"/>
      <c r="J9" s="15">
        <v>111</v>
      </c>
      <c r="K9" s="16">
        <v>15.994236311239193</v>
      </c>
      <c r="L9" s="15">
        <v>22</v>
      </c>
      <c r="M9" s="42">
        <v>69</v>
      </c>
      <c r="N9" s="43">
        <v>9.94236311239193</v>
      </c>
      <c r="O9" s="40">
        <v>15</v>
      </c>
      <c r="P9" s="205"/>
      <c r="Q9" s="42">
        <v>22</v>
      </c>
      <c r="R9" s="43">
        <v>3.170028818443804</v>
      </c>
      <c r="S9" s="40">
        <v>20</v>
      </c>
      <c r="T9" s="205"/>
      <c r="U9" s="42">
        <v>57</v>
      </c>
      <c r="V9" s="43">
        <v>8.213256484149856</v>
      </c>
      <c r="W9" s="40">
        <v>9</v>
      </c>
    </row>
    <row r="10" spans="1:23" ht="12" customHeight="1">
      <c r="A10" s="17">
        <v>5008</v>
      </c>
      <c r="B10" s="15">
        <v>455</v>
      </c>
      <c r="C10" s="16">
        <v>22.51360712518555</v>
      </c>
      <c r="D10" s="15">
        <v>29</v>
      </c>
      <c r="F10" s="15">
        <v>486</v>
      </c>
      <c r="G10" s="16">
        <v>24.04750123701138</v>
      </c>
      <c r="H10" s="15">
        <v>29</v>
      </c>
      <c r="I10" s="205"/>
      <c r="J10" s="15">
        <v>263</v>
      </c>
      <c r="K10" s="16">
        <v>13.01335972290945</v>
      </c>
      <c r="L10" s="15">
        <v>27</v>
      </c>
      <c r="M10" s="42">
        <v>148</v>
      </c>
      <c r="N10" s="43">
        <v>7.323107372587828</v>
      </c>
      <c r="O10" s="40">
        <v>20</v>
      </c>
      <c r="P10" s="205"/>
      <c r="Q10" s="42">
        <v>83</v>
      </c>
      <c r="R10" s="43">
        <v>4.106877783275606</v>
      </c>
      <c r="S10" s="40">
        <v>14</v>
      </c>
      <c r="T10" s="205"/>
      <c r="U10" s="42">
        <v>167</v>
      </c>
      <c r="V10" s="43">
        <v>8.2632360217714</v>
      </c>
      <c r="W10" s="40">
        <v>8</v>
      </c>
    </row>
    <row r="11" spans="1:23" ht="12" customHeight="1">
      <c r="A11" s="17">
        <v>5009</v>
      </c>
      <c r="B11" s="15">
        <v>160</v>
      </c>
      <c r="C11" s="16">
        <v>20.833333333333336</v>
      </c>
      <c r="D11" s="15">
        <v>42</v>
      </c>
      <c r="F11" s="15">
        <v>149</v>
      </c>
      <c r="G11" s="16">
        <v>19.401041666666664</v>
      </c>
      <c r="H11" s="15">
        <v>44</v>
      </c>
      <c r="J11" s="15">
        <v>40</v>
      </c>
      <c r="K11" s="16">
        <v>5.208333333333334</v>
      </c>
      <c r="L11" s="15">
        <v>53</v>
      </c>
      <c r="M11" s="42">
        <v>56</v>
      </c>
      <c r="N11" s="43">
        <v>7.291666666666667</v>
      </c>
      <c r="O11" s="40">
        <v>20</v>
      </c>
      <c r="P11" s="205"/>
      <c r="Q11" s="42">
        <v>24</v>
      </c>
      <c r="R11" s="43">
        <v>3.125</v>
      </c>
      <c r="S11" s="40">
        <v>21</v>
      </c>
      <c r="T11" s="205"/>
      <c r="U11" s="42">
        <v>39</v>
      </c>
      <c r="V11" s="43">
        <v>5.078125</v>
      </c>
      <c r="W11" s="40">
        <v>23</v>
      </c>
    </row>
    <row r="12" spans="1:23" ht="12">
      <c r="A12" s="17">
        <v>5010</v>
      </c>
      <c r="B12" s="15">
        <v>405</v>
      </c>
      <c r="C12" s="16">
        <v>38.27977315689981</v>
      </c>
      <c r="D12" s="15">
        <v>1</v>
      </c>
      <c r="F12" s="15">
        <v>499</v>
      </c>
      <c r="G12" s="16">
        <v>47.16446124763705</v>
      </c>
      <c r="H12" s="15">
        <v>1</v>
      </c>
      <c r="J12" s="15">
        <v>780</v>
      </c>
      <c r="K12" s="16">
        <v>73.72400756143668</v>
      </c>
      <c r="L12" s="15">
        <v>1</v>
      </c>
      <c r="M12" s="42">
        <v>208</v>
      </c>
      <c r="N12" s="43">
        <v>19.659735349716446</v>
      </c>
      <c r="O12" s="40">
        <v>1</v>
      </c>
      <c r="P12" s="21"/>
      <c r="Q12" s="42">
        <v>44</v>
      </c>
      <c r="R12" s="43">
        <v>4.158790170132325</v>
      </c>
      <c r="S12" s="40">
        <v>13</v>
      </c>
      <c r="T12" s="21"/>
      <c r="U12" s="42">
        <v>154</v>
      </c>
      <c r="V12" s="43">
        <v>14.555765595463138</v>
      </c>
      <c r="W12" s="40">
        <v>2</v>
      </c>
    </row>
    <row r="13" spans="1:23" ht="12">
      <c r="A13" s="17">
        <v>5011</v>
      </c>
      <c r="B13" s="15">
        <v>335</v>
      </c>
      <c r="C13" s="16">
        <v>19.341801385681293</v>
      </c>
      <c r="D13" s="15">
        <v>48</v>
      </c>
      <c r="F13" s="15">
        <v>292</v>
      </c>
      <c r="G13" s="16">
        <v>16.859122401847575</v>
      </c>
      <c r="H13" s="15">
        <v>53</v>
      </c>
      <c r="J13" s="15">
        <v>126</v>
      </c>
      <c r="K13" s="16">
        <v>7.274826789838337</v>
      </c>
      <c r="L13" s="15">
        <v>46</v>
      </c>
      <c r="M13" s="42">
        <v>109</v>
      </c>
      <c r="N13" s="43">
        <v>6.293302540415705</v>
      </c>
      <c r="O13" s="40">
        <v>29</v>
      </c>
      <c r="P13" s="21"/>
      <c r="Q13" s="42">
        <v>26</v>
      </c>
      <c r="R13" s="43">
        <v>1.5011547344110854</v>
      </c>
      <c r="S13" s="40">
        <v>51</v>
      </c>
      <c r="T13" s="21"/>
      <c r="U13" s="42">
        <v>73</v>
      </c>
      <c r="V13" s="43">
        <v>4.214780600461894</v>
      </c>
      <c r="W13" s="40">
        <v>37</v>
      </c>
    </row>
    <row r="14" spans="1:23" ht="12">
      <c r="A14" s="17">
        <v>5012</v>
      </c>
      <c r="B14" s="15">
        <v>524</v>
      </c>
      <c r="C14" s="16">
        <v>30.51834595224228</v>
      </c>
      <c r="D14" s="15">
        <v>6</v>
      </c>
      <c r="F14" s="15">
        <v>634</v>
      </c>
      <c r="G14" s="16">
        <v>36.92486895748399</v>
      </c>
      <c r="H14" s="15">
        <v>2</v>
      </c>
      <c r="J14" s="15">
        <v>692</v>
      </c>
      <c r="K14" s="16">
        <v>40.302853814793245</v>
      </c>
      <c r="L14" s="15">
        <v>3</v>
      </c>
      <c r="M14" s="42">
        <v>243</v>
      </c>
      <c r="N14" s="43">
        <v>14.15259172976121</v>
      </c>
      <c r="O14" s="40">
        <v>4</v>
      </c>
      <c r="P14" s="21"/>
      <c r="Q14" s="42">
        <v>77</v>
      </c>
      <c r="R14" s="43">
        <v>4.48456610366919</v>
      </c>
      <c r="S14" s="40">
        <v>10</v>
      </c>
      <c r="T14" s="21"/>
      <c r="U14" s="42">
        <v>257</v>
      </c>
      <c r="V14" s="43">
        <v>14.976689976689977</v>
      </c>
      <c r="W14" s="40">
        <v>1</v>
      </c>
    </row>
    <row r="15" spans="1:23" ht="12">
      <c r="A15" s="17">
        <v>5013</v>
      </c>
      <c r="B15" s="15">
        <v>495</v>
      </c>
      <c r="C15" s="16">
        <v>26.55579399141631</v>
      </c>
      <c r="D15" s="15">
        <v>18</v>
      </c>
      <c r="F15" s="15">
        <v>528</v>
      </c>
      <c r="G15" s="16">
        <v>28.32618025751073</v>
      </c>
      <c r="H15" s="15">
        <v>15</v>
      </c>
      <c r="J15" s="15">
        <v>241</v>
      </c>
      <c r="K15" s="16">
        <v>12.929184549356224</v>
      </c>
      <c r="L15" s="15">
        <v>28</v>
      </c>
      <c r="M15" s="42">
        <v>158</v>
      </c>
      <c r="N15" s="43">
        <v>8.47639484978541</v>
      </c>
      <c r="O15" s="40">
        <v>18</v>
      </c>
      <c r="P15" s="21"/>
      <c r="Q15" s="42">
        <v>102</v>
      </c>
      <c r="R15" s="43">
        <v>5.472103004291846</v>
      </c>
      <c r="S15" s="40">
        <v>6</v>
      </c>
      <c r="T15" s="21"/>
      <c r="U15" s="42">
        <v>171</v>
      </c>
      <c r="V15" s="43">
        <v>9.17381974248927</v>
      </c>
      <c r="W15" s="40">
        <v>3</v>
      </c>
    </row>
    <row r="16" spans="1:23" ht="12">
      <c r="A16" s="17">
        <v>5014</v>
      </c>
      <c r="B16" s="15">
        <v>465</v>
      </c>
      <c r="C16" s="16">
        <v>21.718822979915927</v>
      </c>
      <c r="D16" s="15">
        <v>36</v>
      </c>
      <c r="F16" s="15">
        <v>500</v>
      </c>
      <c r="G16" s="16">
        <v>23.353573096683792</v>
      </c>
      <c r="H16" s="15">
        <v>32</v>
      </c>
      <c r="J16" s="15">
        <v>229</v>
      </c>
      <c r="K16" s="16">
        <v>10.695936478281178</v>
      </c>
      <c r="L16" s="15">
        <v>31</v>
      </c>
      <c r="M16" s="42">
        <v>145</v>
      </c>
      <c r="N16" s="43">
        <v>6.772536198038299</v>
      </c>
      <c r="O16" s="40">
        <v>26</v>
      </c>
      <c r="P16" s="21"/>
      <c r="Q16" s="42">
        <v>79</v>
      </c>
      <c r="R16" s="43">
        <v>3.68986454927604</v>
      </c>
      <c r="S16" s="40">
        <v>17</v>
      </c>
      <c r="T16" s="21"/>
      <c r="U16" s="42">
        <v>99</v>
      </c>
      <c r="V16" s="43">
        <v>4.624007473143391</v>
      </c>
      <c r="W16" s="40">
        <v>28</v>
      </c>
    </row>
    <row r="17" spans="1:23" ht="12">
      <c r="A17" s="17">
        <v>5015</v>
      </c>
      <c r="B17" s="15">
        <v>280</v>
      </c>
      <c r="C17" s="16">
        <v>33.41288782816229</v>
      </c>
      <c r="D17" s="15">
        <v>4</v>
      </c>
      <c r="F17" s="15">
        <v>240</v>
      </c>
      <c r="G17" s="16">
        <v>28.639618138424822</v>
      </c>
      <c r="H17" s="15">
        <v>13</v>
      </c>
      <c r="J17" s="15">
        <v>136</v>
      </c>
      <c r="K17" s="16">
        <v>16.2291169451074</v>
      </c>
      <c r="L17" s="15">
        <v>21</v>
      </c>
      <c r="M17" s="42">
        <v>103</v>
      </c>
      <c r="N17" s="43">
        <v>12.291169451073985</v>
      </c>
      <c r="O17" s="40">
        <v>8</v>
      </c>
      <c r="P17" s="21"/>
      <c r="Q17" s="42">
        <v>49</v>
      </c>
      <c r="R17" s="43">
        <v>5.847255369928401</v>
      </c>
      <c r="S17" s="40">
        <v>3</v>
      </c>
      <c r="T17" s="21"/>
      <c r="U17" s="42">
        <v>12</v>
      </c>
      <c r="V17" s="43">
        <v>1.431980906921241</v>
      </c>
      <c r="W17" s="40">
        <v>92</v>
      </c>
    </row>
    <row r="18" spans="1:23" ht="12">
      <c r="A18" s="17">
        <v>5016</v>
      </c>
      <c r="B18" s="15">
        <v>295</v>
      </c>
      <c r="C18" s="16">
        <v>19.719251336898395</v>
      </c>
      <c r="D18" s="15">
        <v>44</v>
      </c>
      <c r="F18" s="15">
        <v>257</v>
      </c>
      <c r="G18" s="16">
        <v>17.17914438502674</v>
      </c>
      <c r="H18" s="15">
        <v>51</v>
      </c>
      <c r="J18" s="15">
        <v>97</v>
      </c>
      <c r="K18" s="16">
        <v>6.483957219251336</v>
      </c>
      <c r="L18" s="15">
        <v>49</v>
      </c>
      <c r="M18" s="42">
        <v>51</v>
      </c>
      <c r="N18" s="43">
        <v>3.4090909090909087</v>
      </c>
      <c r="O18" s="40">
        <v>63</v>
      </c>
      <c r="P18" s="21"/>
      <c r="Q18" s="42">
        <v>43</v>
      </c>
      <c r="R18" s="43">
        <v>2.874331550802139</v>
      </c>
      <c r="S18" s="40">
        <v>26</v>
      </c>
      <c r="T18" s="21"/>
      <c r="U18" s="42">
        <v>19</v>
      </c>
      <c r="V18" s="43">
        <v>1.2700534759358288</v>
      </c>
      <c r="W18" s="40">
        <v>95</v>
      </c>
    </row>
    <row r="19" spans="1:23" ht="12">
      <c r="A19" s="17">
        <v>5017</v>
      </c>
      <c r="B19" s="15">
        <v>397</v>
      </c>
      <c r="C19" s="16">
        <v>33.87372013651877</v>
      </c>
      <c r="D19" s="15">
        <v>3</v>
      </c>
      <c r="F19" s="15">
        <v>420</v>
      </c>
      <c r="G19" s="16">
        <v>35.83617747440273</v>
      </c>
      <c r="H19" s="15">
        <v>4</v>
      </c>
      <c r="J19" s="15">
        <v>545</v>
      </c>
      <c r="K19" s="16">
        <v>46.50170648464164</v>
      </c>
      <c r="L19" s="15">
        <v>2</v>
      </c>
      <c r="M19" s="42">
        <v>159</v>
      </c>
      <c r="N19" s="43">
        <v>13.56655290102389</v>
      </c>
      <c r="O19" s="40">
        <v>6</v>
      </c>
      <c r="P19" s="21"/>
      <c r="Q19" s="42">
        <v>95</v>
      </c>
      <c r="R19" s="43">
        <v>8.10580204778157</v>
      </c>
      <c r="S19" s="40">
        <v>2</v>
      </c>
      <c r="T19" s="21"/>
      <c r="U19" s="42">
        <v>15</v>
      </c>
      <c r="V19" s="43">
        <v>1.2798634812286689</v>
      </c>
      <c r="W19" s="40">
        <v>95</v>
      </c>
    </row>
    <row r="20" spans="1:23" ht="12">
      <c r="A20" s="17">
        <v>5018</v>
      </c>
      <c r="B20" s="15">
        <v>138</v>
      </c>
      <c r="C20" s="16">
        <v>10.237388724035608</v>
      </c>
      <c r="D20" s="15">
        <v>98</v>
      </c>
      <c r="F20" s="15">
        <v>134</v>
      </c>
      <c r="G20" s="16">
        <v>9.940652818991099</v>
      </c>
      <c r="H20" s="15">
        <v>94</v>
      </c>
      <c r="J20" s="15">
        <v>4</v>
      </c>
      <c r="K20" s="16">
        <v>0.2967359050445104</v>
      </c>
      <c r="L20" s="15">
        <v>88</v>
      </c>
      <c r="M20" s="42">
        <v>21</v>
      </c>
      <c r="N20" s="43">
        <v>1.5578635014836795</v>
      </c>
      <c r="O20" s="40">
        <v>91</v>
      </c>
      <c r="P20" s="21"/>
      <c r="Q20" s="42">
        <v>7</v>
      </c>
      <c r="R20" s="43">
        <v>0.5192878338278931</v>
      </c>
      <c r="S20" s="40">
        <v>89</v>
      </c>
      <c r="T20" s="21"/>
      <c r="U20" s="42">
        <v>19</v>
      </c>
      <c r="V20" s="43">
        <v>1.4094955489614243</v>
      </c>
      <c r="W20" s="40">
        <v>92</v>
      </c>
    </row>
    <row r="21" spans="1:23" ht="12">
      <c r="A21" s="17">
        <v>5019</v>
      </c>
      <c r="B21" s="15">
        <v>398</v>
      </c>
      <c r="C21" s="16">
        <v>26.149802890932982</v>
      </c>
      <c r="D21" s="15">
        <v>19</v>
      </c>
      <c r="F21" s="15">
        <v>350</v>
      </c>
      <c r="G21" s="16">
        <v>22.996057818659658</v>
      </c>
      <c r="H21" s="15">
        <v>34</v>
      </c>
      <c r="J21" s="15">
        <v>268</v>
      </c>
      <c r="K21" s="16">
        <v>17.608409986859396</v>
      </c>
      <c r="L21" s="15">
        <v>17</v>
      </c>
      <c r="M21" s="42">
        <v>97</v>
      </c>
      <c r="N21" s="43">
        <v>6.3731931668856765</v>
      </c>
      <c r="O21" s="40">
        <v>28</v>
      </c>
      <c r="P21" s="21"/>
      <c r="Q21" s="42">
        <v>33</v>
      </c>
      <c r="R21" s="43">
        <v>2.1681997371879107</v>
      </c>
      <c r="S21" s="40">
        <v>34</v>
      </c>
      <c r="T21" s="21"/>
      <c r="U21" s="42">
        <v>35</v>
      </c>
      <c r="V21" s="43">
        <v>2.299605781865966</v>
      </c>
      <c r="W21" s="40">
        <v>65</v>
      </c>
    </row>
    <row r="22" spans="1:23" ht="12">
      <c r="A22" s="17">
        <v>5020</v>
      </c>
      <c r="B22" s="15">
        <v>75</v>
      </c>
      <c r="C22" s="16">
        <v>13.91465677179963</v>
      </c>
      <c r="D22" s="15">
        <v>76</v>
      </c>
      <c r="F22" s="15">
        <v>51</v>
      </c>
      <c r="G22" s="16">
        <v>9.461966604823747</v>
      </c>
      <c r="H22" s="15">
        <v>99</v>
      </c>
      <c r="J22" s="15">
        <v>3</v>
      </c>
      <c r="K22" s="16">
        <v>0.5565862708719851</v>
      </c>
      <c r="L22" s="15">
        <v>78</v>
      </c>
      <c r="M22" s="42">
        <v>6</v>
      </c>
      <c r="N22" s="43">
        <v>1.1131725417439702</v>
      </c>
      <c r="O22" s="40">
        <v>98</v>
      </c>
      <c r="P22" s="21"/>
      <c r="Q22" s="42">
        <v>0</v>
      </c>
      <c r="R22" s="43">
        <v>0</v>
      </c>
      <c r="S22" s="40">
        <v>106</v>
      </c>
      <c r="T22" s="21"/>
      <c r="U22" s="42">
        <v>11</v>
      </c>
      <c r="V22" s="43">
        <v>2.0408163265306123</v>
      </c>
      <c r="W22" s="40">
        <v>74</v>
      </c>
    </row>
    <row r="23" spans="1:23" ht="12">
      <c r="A23" s="17">
        <v>5021</v>
      </c>
      <c r="B23" s="15">
        <v>92</v>
      </c>
      <c r="C23" s="16">
        <v>9.236947791164658</v>
      </c>
      <c r="D23" s="15">
        <v>104</v>
      </c>
      <c r="F23" s="15">
        <v>85</v>
      </c>
      <c r="G23" s="16">
        <v>8.53413654618474</v>
      </c>
      <c r="H23" s="15">
        <v>105</v>
      </c>
      <c r="J23" s="15">
        <v>44</v>
      </c>
      <c r="K23" s="16">
        <v>4.417670682730924</v>
      </c>
      <c r="L23" s="15">
        <v>56</v>
      </c>
      <c r="M23" s="42">
        <v>14</v>
      </c>
      <c r="N23" s="43">
        <v>1.4056224899598393</v>
      </c>
      <c r="O23" s="40">
        <v>94</v>
      </c>
      <c r="P23" s="21"/>
      <c r="Q23" s="42">
        <v>3</v>
      </c>
      <c r="R23" s="43">
        <v>0.30120481927710846</v>
      </c>
      <c r="S23" s="40">
        <v>98</v>
      </c>
      <c r="T23" s="21"/>
      <c r="U23" s="42">
        <v>31</v>
      </c>
      <c r="V23" s="43">
        <v>3.1124497991967868</v>
      </c>
      <c r="W23" s="40">
        <v>48</v>
      </c>
    </row>
    <row r="24" spans="1:23" ht="12">
      <c r="A24" s="17">
        <v>5022</v>
      </c>
      <c r="B24" s="15">
        <v>307</v>
      </c>
      <c r="C24" s="16">
        <v>14.577397910731243</v>
      </c>
      <c r="D24" s="15">
        <v>72</v>
      </c>
      <c r="F24" s="15">
        <v>246</v>
      </c>
      <c r="G24" s="16">
        <v>11.68091168091168</v>
      </c>
      <c r="H24" s="15">
        <v>79</v>
      </c>
      <c r="J24" s="15">
        <v>91</v>
      </c>
      <c r="K24" s="16">
        <v>4.320987654320987</v>
      </c>
      <c r="L24" s="15">
        <v>57</v>
      </c>
      <c r="M24" s="42">
        <v>68</v>
      </c>
      <c r="N24" s="43">
        <v>3.2288698955365627</v>
      </c>
      <c r="O24" s="40">
        <v>68</v>
      </c>
      <c r="P24" s="21"/>
      <c r="Q24" s="42">
        <v>24</v>
      </c>
      <c r="R24" s="43">
        <v>1.1396011396011396</v>
      </c>
      <c r="S24" s="40">
        <v>63</v>
      </c>
      <c r="T24" s="21"/>
      <c r="U24" s="42">
        <v>57</v>
      </c>
      <c r="V24" s="43">
        <v>2.7065527065527064</v>
      </c>
      <c r="W24" s="40">
        <v>53</v>
      </c>
    </row>
    <row r="25" spans="1:23" ht="12">
      <c r="A25" s="17">
        <v>5023</v>
      </c>
      <c r="B25" s="15">
        <v>550</v>
      </c>
      <c r="C25" s="16">
        <v>23.19696330662168</v>
      </c>
      <c r="D25" s="15">
        <v>25</v>
      </c>
      <c r="F25" s="15">
        <v>570</v>
      </c>
      <c r="G25" s="16">
        <v>24.040489245044284</v>
      </c>
      <c r="H25" s="15">
        <v>29</v>
      </c>
      <c r="J25" s="15">
        <v>427</v>
      </c>
      <c r="K25" s="16">
        <v>18.00927878532265</v>
      </c>
      <c r="L25" s="15">
        <v>16</v>
      </c>
      <c r="M25" s="42">
        <v>226</v>
      </c>
      <c r="N25" s="43">
        <v>9.531843104175454</v>
      </c>
      <c r="O25" s="40">
        <v>17</v>
      </c>
      <c r="P25" s="21"/>
      <c r="Q25" s="42">
        <v>62</v>
      </c>
      <c r="R25" s="43">
        <v>2.6149304091100802</v>
      </c>
      <c r="S25" s="40">
        <v>30</v>
      </c>
      <c r="T25" s="21"/>
      <c r="U25" s="42">
        <v>89</v>
      </c>
      <c r="V25" s="43">
        <v>3.753690425980599</v>
      </c>
      <c r="W25" s="40">
        <v>39</v>
      </c>
    </row>
    <row r="26" spans="1:23" ht="12">
      <c r="A26" s="17">
        <v>5024</v>
      </c>
      <c r="B26" s="15">
        <v>212</v>
      </c>
      <c r="C26" s="16">
        <v>10.984455958549223</v>
      </c>
      <c r="D26" s="15">
        <v>95</v>
      </c>
      <c r="F26" s="15">
        <v>229</v>
      </c>
      <c r="G26" s="16">
        <v>11.865284974093264</v>
      </c>
      <c r="H26" s="15">
        <v>78</v>
      </c>
      <c r="J26" s="15">
        <v>24</v>
      </c>
      <c r="K26" s="16">
        <v>1.2435233160621761</v>
      </c>
      <c r="L26" s="15">
        <v>72</v>
      </c>
      <c r="M26" s="42">
        <v>32</v>
      </c>
      <c r="N26" s="43">
        <v>1.6580310880829014</v>
      </c>
      <c r="O26" s="40">
        <v>88</v>
      </c>
      <c r="P26" s="21"/>
      <c r="Q26" s="42">
        <v>15</v>
      </c>
      <c r="R26" s="43">
        <v>0.7772020725388601</v>
      </c>
      <c r="S26" s="40">
        <v>79</v>
      </c>
      <c r="T26" s="21"/>
      <c r="U26" s="42">
        <v>30</v>
      </c>
      <c r="V26" s="43">
        <v>1.5544041450777202</v>
      </c>
      <c r="W26" s="40">
        <v>88</v>
      </c>
    </row>
    <row r="27" spans="1:23" ht="12">
      <c r="A27" s="17">
        <v>5025</v>
      </c>
      <c r="B27" s="15">
        <v>175</v>
      </c>
      <c r="C27" s="16">
        <v>15.364354697102723</v>
      </c>
      <c r="D27" s="15">
        <v>68</v>
      </c>
      <c r="F27" s="15">
        <v>164</v>
      </c>
      <c r="G27" s="16">
        <v>14.398595258999123</v>
      </c>
      <c r="H27" s="15">
        <v>68</v>
      </c>
      <c r="J27" s="15">
        <v>86</v>
      </c>
      <c r="K27" s="16">
        <v>7.5571177504393665</v>
      </c>
      <c r="L27" s="15">
        <v>44</v>
      </c>
      <c r="M27" s="42">
        <v>38</v>
      </c>
      <c r="N27" s="43">
        <v>3.336259877085163</v>
      </c>
      <c r="O27" s="40">
        <v>64</v>
      </c>
      <c r="P27" s="21"/>
      <c r="Q27" s="42">
        <v>16</v>
      </c>
      <c r="R27" s="43">
        <v>1.404741000877963</v>
      </c>
      <c r="S27" s="40">
        <v>54</v>
      </c>
      <c r="T27" s="21"/>
      <c r="U27" s="42">
        <v>49</v>
      </c>
      <c r="V27" s="43">
        <v>4.302019315188762</v>
      </c>
      <c r="W27" s="40">
        <v>33</v>
      </c>
    </row>
    <row r="28" spans="1:23" ht="12">
      <c r="A28" s="17">
        <v>5031</v>
      </c>
      <c r="B28" s="15">
        <v>316</v>
      </c>
      <c r="C28" s="16">
        <v>25.88042588042588</v>
      </c>
      <c r="D28" s="15">
        <v>20</v>
      </c>
      <c r="F28" s="15">
        <v>327</v>
      </c>
      <c r="G28" s="16">
        <v>26.78132678132678</v>
      </c>
      <c r="H28" s="15">
        <v>20</v>
      </c>
      <c r="J28" s="15">
        <v>116</v>
      </c>
      <c r="K28" s="16">
        <v>9.5004095004095</v>
      </c>
      <c r="L28" s="15">
        <v>35</v>
      </c>
      <c r="M28" s="42">
        <v>136</v>
      </c>
      <c r="N28" s="43">
        <v>11.156685808039377</v>
      </c>
      <c r="O28" s="40">
        <v>11</v>
      </c>
      <c r="P28" s="21"/>
      <c r="Q28" s="42">
        <v>40</v>
      </c>
      <c r="R28" s="43">
        <v>3.276003276003276</v>
      </c>
      <c r="S28" s="40">
        <v>18</v>
      </c>
      <c r="T28" s="21"/>
      <c r="U28" s="42">
        <v>90</v>
      </c>
      <c r="V28" s="43">
        <v>7.358953393295176</v>
      </c>
      <c r="W28" s="40">
        <v>13</v>
      </c>
    </row>
    <row r="29" spans="1:23" ht="12">
      <c r="A29" s="17">
        <v>5032</v>
      </c>
      <c r="B29" s="15">
        <v>252</v>
      </c>
      <c r="C29" s="16">
        <v>15.488629379225568</v>
      </c>
      <c r="D29" s="15">
        <v>66</v>
      </c>
      <c r="F29" s="15">
        <v>238</v>
      </c>
      <c r="G29" s="16">
        <v>14.628149969268591</v>
      </c>
      <c r="H29" s="15">
        <v>67</v>
      </c>
      <c r="J29" s="15">
        <v>29</v>
      </c>
      <c r="K29" s="16">
        <v>1.782421634910879</v>
      </c>
      <c r="L29" s="15">
        <v>70</v>
      </c>
      <c r="M29" s="42">
        <v>78</v>
      </c>
      <c r="N29" s="43">
        <v>4.794099569760295</v>
      </c>
      <c r="O29" s="40">
        <v>50</v>
      </c>
      <c r="P29" s="21"/>
      <c r="Q29" s="42">
        <v>15</v>
      </c>
      <c r="R29" s="43">
        <v>0.921942224953903</v>
      </c>
      <c r="S29" s="40">
        <v>71</v>
      </c>
      <c r="T29" s="21"/>
      <c r="U29" s="42">
        <v>85</v>
      </c>
      <c r="V29" s="43">
        <v>5.224339274738783</v>
      </c>
      <c r="W29" s="40">
        <v>22</v>
      </c>
    </row>
    <row r="30" spans="1:23" ht="12">
      <c r="A30" s="17">
        <v>5033</v>
      </c>
      <c r="B30" s="15">
        <v>247</v>
      </c>
      <c r="C30" s="16">
        <v>24.097560975609756</v>
      </c>
      <c r="D30" s="15">
        <v>23</v>
      </c>
      <c r="F30" s="15">
        <v>267</v>
      </c>
      <c r="G30" s="16">
        <v>26.04878048780488</v>
      </c>
      <c r="H30" s="15">
        <v>23</v>
      </c>
      <c r="J30" s="15">
        <v>65</v>
      </c>
      <c r="K30" s="16">
        <v>6.341463414634147</v>
      </c>
      <c r="L30" s="15">
        <v>50</v>
      </c>
      <c r="M30" s="42">
        <v>121</v>
      </c>
      <c r="N30" s="43">
        <v>11.804878048780488</v>
      </c>
      <c r="O30" s="40">
        <v>9</v>
      </c>
      <c r="P30" s="21"/>
      <c r="Q30" s="42">
        <v>23</v>
      </c>
      <c r="R30" s="43">
        <v>2.24390243902439</v>
      </c>
      <c r="S30" s="40">
        <v>34</v>
      </c>
      <c r="T30" s="21"/>
      <c r="U30" s="42">
        <v>77</v>
      </c>
      <c r="V30" s="43">
        <v>7.512195121951219</v>
      </c>
      <c r="W30" s="40">
        <v>12</v>
      </c>
    </row>
    <row r="31" spans="1:23" ht="12">
      <c r="A31" s="17">
        <v>5034</v>
      </c>
      <c r="B31" s="15">
        <v>184</v>
      </c>
      <c r="C31" s="16">
        <v>13.031161473087819</v>
      </c>
      <c r="D31" s="15">
        <v>82</v>
      </c>
      <c r="F31" s="15">
        <v>146</v>
      </c>
      <c r="G31" s="16">
        <v>10.339943342776204</v>
      </c>
      <c r="H31" s="15">
        <v>91</v>
      </c>
      <c r="J31" s="15">
        <v>5</v>
      </c>
      <c r="K31" s="16">
        <v>0.3541076487252125</v>
      </c>
      <c r="L31" s="15">
        <v>84</v>
      </c>
      <c r="M31" s="42">
        <v>47</v>
      </c>
      <c r="N31" s="43">
        <v>3.3286118980169968</v>
      </c>
      <c r="O31" s="40">
        <v>64</v>
      </c>
      <c r="P31" s="21"/>
      <c r="Q31" s="42">
        <v>11</v>
      </c>
      <c r="R31" s="43">
        <v>0.7790368271954674</v>
      </c>
      <c r="S31" s="40">
        <v>79</v>
      </c>
      <c r="T31" s="21"/>
      <c r="U31" s="42">
        <v>52</v>
      </c>
      <c r="V31" s="43">
        <v>3.6827195467422094</v>
      </c>
      <c r="W31" s="40">
        <v>40</v>
      </c>
    </row>
    <row r="32" spans="1:23" ht="12">
      <c r="A32" s="17">
        <v>5035</v>
      </c>
      <c r="B32" s="15">
        <v>142</v>
      </c>
      <c r="C32" s="16">
        <v>17.574257425742573</v>
      </c>
      <c r="D32" s="15">
        <v>56</v>
      </c>
      <c r="F32" s="15">
        <v>132</v>
      </c>
      <c r="G32" s="16">
        <v>16.33663366336634</v>
      </c>
      <c r="H32" s="15">
        <v>58</v>
      </c>
      <c r="J32" s="15">
        <v>29</v>
      </c>
      <c r="K32" s="16">
        <v>3.5891089108910887</v>
      </c>
      <c r="L32" s="15">
        <v>61</v>
      </c>
      <c r="M32" s="42">
        <v>41</v>
      </c>
      <c r="N32" s="43">
        <v>5.074257425742575</v>
      </c>
      <c r="O32" s="40">
        <v>44</v>
      </c>
      <c r="P32" s="21"/>
      <c r="Q32" s="42">
        <v>7</v>
      </c>
      <c r="R32" s="43">
        <v>0.8663366336633664</v>
      </c>
      <c r="S32" s="40">
        <v>71</v>
      </c>
      <c r="T32" s="21"/>
      <c r="U32" s="42">
        <v>48</v>
      </c>
      <c r="V32" s="43">
        <v>5.9405940594059405</v>
      </c>
      <c r="W32" s="40">
        <v>19</v>
      </c>
    </row>
    <row r="33" spans="1:23" ht="12">
      <c r="A33" s="17">
        <v>5037</v>
      </c>
      <c r="B33" s="15">
        <v>210</v>
      </c>
      <c r="C33" s="16">
        <v>15.486725663716813</v>
      </c>
      <c r="D33" s="15">
        <v>66</v>
      </c>
      <c r="F33" s="15">
        <v>225</v>
      </c>
      <c r="G33" s="16">
        <v>16.5929203539823</v>
      </c>
      <c r="H33" s="15">
        <v>55</v>
      </c>
      <c r="J33" s="15">
        <v>56</v>
      </c>
      <c r="K33" s="16">
        <v>4.129793510324483</v>
      </c>
      <c r="L33" s="15">
        <v>59</v>
      </c>
      <c r="M33" s="42">
        <v>76</v>
      </c>
      <c r="N33" s="43">
        <v>5.604719764011799</v>
      </c>
      <c r="O33" s="40">
        <v>42</v>
      </c>
      <c r="P33" s="21"/>
      <c r="Q33" s="42">
        <v>12</v>
      </c>
      <c r="R33" s="43">
        <v>0.8849557522123894</v>
      </c>
      <c r="S33" s="40">
        <v>71</v>
      </c>
      <c r="T33" s="21"/>
      <c r="U33" s="42">
        <v>61</v>
      </c>
      <c r="V33" s="43">
        <v>4.495210022107591</v>
      </c>
      <c r="W33" s="40">
        <v>29</v>
      </c>
    </row>
    <row r="34" spans="1:23" ht="12">
      <c r="A34" s="17">
        <v>5038</v>
      </c>
      <c r="B34" s="15">
        <v>369</v>
      </c>
      <c r="C34" s="16">
        <v>20.94211123723042</v>
      </c>
      <c r="D34" s="15">
        <v>41</v>
      </c>
      <c r="F34" s="15">
        <v>316</v>
      </c>
      <c r="G34" s="16">
        <v>17.93416572077185</v>
      </c>
      <c r="H34" s="15">
        <v>50</v>
      </c>
      <c r="J34" s="15">
        <v>124</v>
      </c>
      <c r="K34" s="16">
        <v>7.037457434733257</v>
      </c>
      <c r="L34" s="15">
        <v>48</v>
      </c>
      <c r="M34" s="42">
        <v>108</v>
      </c>
      <c r="N34" s="43">
        <v>6.129398410896708</v>
      </c>
      <c r="O34" s="40">
        <v>32</v>
      </c>
      <c r="P34" s="21"/>
      <c r="Q34" s="42">
        <v>29</v>
      </c>
      <c r="R34" s="43">
        <v>1.6458569807037458</v>
      </c>
      <c r="S34" s="40">
        <v>47</v>
      </c>
      <c r="T34" s="21"/>
      <c r="U34" s="42">
        <v>87</v>
      </c>
      <c r="V34" s="43">
        <v>4.937570942111237</v>
      </c>
      <c r="W34" s="40">
        <v>25</v>
      </c>
    </row>
    <row r="35" spans="1:23" ht="12">
      <c r="A35" s="17">
        <v>5039</v>
      </c>
      <c r="B35" s="15">
        <v>275</v>
      </c>
      <c r="C35" s="16">
        <v>21.121351766513058</v>
      </c>
      <c r="D35" s="15">
        <v>39</v>
      </c>
      <c r="F35" s="15">
        <v>246</v>
      </c>
      <c r="G35" s="16">
        <v>18.89400921658986</v>
      </c>
      <c r="H35" s="15">
        <v>46</v>
      </c>
      <c r="J35" s="15">
        <v>123</v>
      </c>
      <c r="K35" s="16">
        <v>9.44700460829493</v>
      </c>
      <c r="L35" s="15">
        <v>36</v>
      </c>
      <c r="M35" s="42">
        <v>79</v>
      </c>
      <c r="N35" s="43">
        <v>6.067588325652841</v>
      </c>
      <c r="O35" s="40">
        <v>32</v>
      </c>
      <c r="P35" s="21"/>
      <c r="Q35" s="42">
        <v>18</v>
      </c>
      <c r="R35" s="43">
        <v>1.3824884792626728</v>
      </c>
      <c r="S35" s="40">
        <v>54</v>
      </c>
      <c r="T35" s="21"/>
      <c r="U35" s="42">
        <v>32</v>
      </c>
      <c r="V35" s="43">
        <v>2.457757296466974</v>
      </c>
      <c r="W35" s="40">
        <v>59</v>
      </c>
    </row>
    <row r="36" spans="1:23" ht="12">
      <c r="A36" s="17">
        <v>5040</v>
      </c>
      <c r="B36" s="15">
        <v>71</v>
      </c>
      <c r="C36" s="16">
        <v>22.683706070287542</v>
      </c>
      <c r="D36" s="15">
        <v>28</v>
      </c>
      <c r="F36" s="15">
        <v>61</v>
      </c>
      <c r="G36" s="16">
        <v>19.488817891373802</v>
      </c>
      <c r="H36" s="15">
        <v>43</v>
      </c>
      <c r="J36" s="15">
        <v>51</v>
      </c>
      <c r="K36" s="16">
        <v>16.293929712460063</v>
      </c>
      <c r="L36" s="15">
        <v>20</v>
      </c>
      <c r="M36" s="42">
        <v>18</v>
      </c>
      <c r="N36" s="43">
        <v>5.7507987220447285</v>
      </c>
      <c r="O36" s="40">
        <v>38</v>
      </c>
      <c r="P36" s="21"/>
      <c r="Q36" s="42">
        <v>7</v>
      </c>
      <c r="R36" s="43">
        <v>2.2364217252396164</v>
      </c>
      <c r="S36" s="40">
        <v>34</v>
      </c>
      <c r="T36" s="21"/>
      <c r="U36" s="42">
        <v>19</v>
      </c>
      <c r="V36" s="43">
        <v>6.070287539936102</v>
      </c>
      <c r="W36" s="40">
        <v>17</v>
      </c>
    </row>
    <row r="37" spans="1:23" ht="12">
      <c r="A37" s="17">
        <v>5041</v>
      </c>
      <c r="B37" s="15">
        <v>269</v>
      </c>
      <c r="C37" s="16">
        <v>11.15257048092869</v>
      </c>
      <c r="D37" s="15">
        <v>92</v>
      </c>
      <c r="F37" s="15">
        <v>231</v>
      </c>
      <c r="G37" s="16">
        <v>9.577114427860696</v>
      </c>
      <c r="H37" s="15">
        <v>98</v>
      </c>
      <c r="J37" s="15">
        <v>11</v>
      </c>
      <c r="K37" s="16">
        <v>0.45605306799336653</v>
      </c>
      <c r="L37" s="15">
        <v>81</v>
      </c>
      <c r="M37" s="42">
        <v>41</v>
      </c>
      <c r="N37" s="43">
        <v>1.6998341625207296</v>
      </c>
      <c r="O37" s="40">
        <v>88</v>
      </c>
      <c r="P37" s="21"/>
      <c r="Q37" s="42">
        <v>13</v>
      </c>
      <c r="R37" s="43">
        <v>0.538971807628524</v>
      </c>
      <c r="S37" s="40">
        <v>89</v>
      </c>
      <c r="T37" s="21"/>
      <c r="U37" s="42">
        <v>54</v>
      </c>
      <c r="V37" s="43">
        <v>2.2388059701492535</v>
      </c>
      <c r="W37" s="40">
        <v>70</v>
      </c>
    </row>
    <row r="38" spans="1:23" ht="12">
      <c r="A38" s="17">
        <v>5042</v>
      </c>
      <c r="B38" s="15">
        <v>301</v>
      </c>
      <c r="C38" s="16">
        <v>21.484653818700927</v>
      </c>
      <c r="D38" s="15">
        <v>38</v>
      </c>
      <c r="F38" s="15">
        <v>292</v>
      </c>
      <c r="G38" s="16">
        <v>20.842255531763026</v>
      </c>
      <c r="H38" s="15">
        <v>38</v>
      </c>
      <c r="J38" s="15">
        <v>67</v>
      </c>
      <c r="K38" s="16">
        <v>4.782298358315489</v>
      </c>
      <c r="L38" s="15">
        <v>55</v>
      </c>
      <c r="M38" s="42">
        <v>80</v>
      </c>
      <c r="N38" s="43">
        <v>5.710206995003569</v>
      </c>
      <c r="O38" s="40">
        <v>40</v>
      </c>
      <c r="P38" s="21"/>
      <c r="Q38" s="42">
        <v>32</v>
      </c>
      <c r="R38" s="43">
        <v>2.2840827980014278</v>
      </c>
      <c r="S38" s="40">
        <v>33</v>
      </c>
      <c r="T38" s="21"/>
      <c r="U38" s="42">
        <v>111</v>
      </c>
      <c r="V38" s="43">
        <v>7.922912205567452</v>
      </c>
      <c r="W38" s="40">
        <v>11</v>
      </c>
    </row>
    <row r="39" spans="1:23" ht="12">
      <c r="A39" s="17">
        <v>5043</v>
      </c>
      <c r="B39" s="15">
        <v>697</v>
      </c>
      <c r="C39" s="16">
        <v>28.47222222222222</v>
      </c>
      <c r="D39" s="15">
        <v>15</v>
      </c>
      <c r="F39" s="15">
        <v>659</v>
      </c>
      <c r="G39" s="16">
        <v>26.919934640522875</v>
      </c>
      <c r="H39" s="15">
        <v>19</v>
      </c>
      <c r="J39" s="15">
        <v>658</v>
      </c>
      <c r="K39" s="16">
        <v>26.87908496732026</v>
      </c>
      <c r="L39" s="15">
        <v>8</v>
      </c>
      <c r="M39" s="42">
        <v>254</v>
      </c>
      <c r="N39" s="43">
        <v>10.375816993464053</v>
      </c>
      <c r="O39" s="40">
        <v>12</v>
      </c>
      <c r="P39" s="21"/>
      <c r="Q39" s="42">
        <v>39</v>
      </c>
      <c r="R39" s="43">
        <v>1.5931372549019607</v>
      </c>
      <c r="S39" s="40">
        <v>47</v>
      </c>
      <c r="T39" s="21"/>
      <c r="U39" s="42">
        <v>108</v>
      </c>
      <c r="V39" s="43">
        <v>4.411764705882353</v>
      </c>
      <c r="W39" s="40">
        <v>32</v>
      </c>
    </row>
    <row r="40" spans="1:23" ht="12">
      <c r="A40" s="17">
        <v>5044</v>
      </c>
      <c r="B40" s="15">
        <v>222</v>
      </c>
      <c r="C40" s="16">
        <v>17.090069284064665</v>
      </c>
      <c r="D40" s="15">
        <v>57</v>
      </c>
      <c r="F40" s="15">
        <v>160</v>
      </c>
      <c r="G40" s="16">
        <v>12.317167051578137</v>
      </c>
      <c r="H40" s="15">
        <v>76</v>
      </c>
      <c r="J40" s="15">
        <v>13</v>
      </c>
      <c r="K40" s="16">
        <v>1.0007698229407236</v>
      </c>
      <c r="L40" s="15">
        <v>74</v>
      </c>
      <c r="M40" s="42">
        <v>31</v>
      </c>
      <c r="N40" s="43">
        <v>2.386451116243264</v>
      </c>
      <c r="O40" s="40">
        <v>78</v>
      </c>
      <c r="P40" s="21"/>
      <c r="Q40" s="42">
        <v>14</v>
      </c>
      <c r="R40" s="43">
        <v>1.077752117013087</v>
      </c>
      <c r="S40" s="40">
        <v>63</v>
      </c>
      <c r="T40" s="21"/>
      <c r="U40" s="42">
        <v>34</v>
      </c>
      <c r="V40" s="43">
        <v>2.617397998460354</v>
      </c>
      <c r="W40" s="40">
        <v>55</v>
      </c>
    </row>
    <row r="41" spans="1:23" ht="12">
      <c r="A41" s="17">
        <v>5045</v>
      </c>
      <c r="B41" s="15">
        <v>265</v>
      </c>
      <c r="C41" s="16">
        <v>15.56991774383079</v>
      </c>
      <c r="D41" s="15">
        <v>65</v>
      </c>
      <c r="F41" s="15">
        <v>192</v>
      </c>
      <c r="G41" s="16">
        <v>11.28084606345476</v>
      </c>
      <c r="H41" s="15">
        <v>87</v>
      </c>
      <c r="J41" s="15">
        <v>0</v>
      </c>
      <c r="K41" s="16">
        <v>0</v>
      </c>
      <c r="L41" s="15">
        <v>93</v>
      </c>
      <c r="M41" s="42">
        <v>78</v>
      </c>
      <c r="N41" s="43">
        <v>4.582843713278495</v>
      </c>
      <c r="O41" s="40">
        <v>51</v>
      </c>
      <c r="P41" s="21"/>
      <c r="Q41" s="42">
        <v>13</v>
      </c>
      <c r="R41" s="43">
        <v>0.763807285546416</v>
      </c>
      <c r="S41" s="40">
        <v>79</v>
      </c>
      <c r="T41" s="21"/>
      <c r="U41" s="42">
        <v>54</v>
      </c>
      <c r="V41" s="43">
        <v>3.172737955346651</v>
      </c>
      <c r="W41" s="40">
        <v>46</v>
      </c>
    </row>
    <row r="42" spans="1:23" ht="12">
      <c r="A42" s="17">
        <v>5046</v>
      </c>
      <c r="B42" s="15">
        <v>261</v>
      </c>
      <c r="C42" s="16">
        <v>23.92300641613199</v>
      </c>
      <c r="D42" s="15">
        <v>24</v>
      </c>
      <c r="F42" s="15">
        <v>175</v>
      </c>
      <c r="G42" s="16">
        <v>16.040329972502292</v>
      </c>
      <c r="H42" s="15">
        <v>60</v>
      </c>
      <c r="J42" s="15">
        <v>102</v>
      </c>
      <c r="K42" s="16">
        <v>9.349220898258478</v>
      </c>
      <c r="L42" s="15">
        <v>37</v>
      </c>
      <c r="M42" s="42">
        <v>64</v>
      </c>
      <c r="N42" s="43">
        <v>5.866177818515124</v>
      </c>
      <c r="O42" s="40">
        <v>37</v>
      </c>
      <c r="P42" s="21"/>
      <c r="Q42" s="42">
        <v>15</v>
      </c>
      <c r="R42" s="43">
        <v>1.374885426214482</v>
      </c>
      <c r="S42" s="40">
        <v>54</v>
      </c>
      <c r="T42" s="21"/>
      <c r="U42" s="42">
        <v>25</v>
      </c>
      <c r="V42" s="43">
        <v>2.2914757103574703</v>
      </c>
      <c r="W42" s="40">
        <v>65</v>
      </c>
    </row>
    <row r="43" spans="1:23" ht="12">
      <c r="A43" s="17">
        <v>5047</v>
      </c>
      <c r="B43" s="15">
        <v>323</v>
      </c>
      <c r="C43" s="16">
        <v>28.83928571428571</v>
      </c>
      <c r="D43" s="15">
        <v>12</v>
      </c>
      <c r="F43" s="15">
        <v>296</v>
      </c>
      <c r="G43" s="16">
        <v>26.42857142857143</v>
      </c>
      <c r="H43" s="15">
        <v>21</v>
      </c>
      <c r="J43" s="15">
        <v>218</v>
      </c>
      <c r="K43" s="16">
        <v>19.429590017825312</v>
      </c>
      <c r="L43" s="15">
        <v>15</v>
      </c>
      <c r="M43" s="42">
        <v>80</v>
      </c>
      <c r="N43" s="43">
        <v>7.142857142857142</v>
      </c>
      <c r="O43" s="40">
        <v>23</v>
      </c>
      <c r="P43" s="21"/>
      <c r="Q43" s="42">
        <v>22</v>
      </c>
      <c r="R43" s="43">
        <v>1.9642857142857142</v>
      </c>
      <c r="S43" s="40">
        <v>41</v>
      </c>
      <c r="T43" s="21"/>
      <c r="U43" s="42">
        <v>29</v>
      </c>
      <c r="V43" s="43">
        <v>2.5892857142857144</v>
      </c>
      <c r="W43" s="40">
        <v>55</v>
      </c>
    </row>
    <row r="44" spans="1:23" ht="12">
      <c r="A44" s="17">
        <v>5048</v>
      </c>
      <c r="B44" s="15">
        <v>312</v>
      </c>
      <c r="C44" s="16">
        <v>18.363743378457915</v>
      </c>
      <c r="D44" s="15">
        <v>54</v>
      </c>
      <c r="F44" s="15">
        <v>278</v>
      </c>
      <c r="G44" s="16">
        <v>16.362566215420834</v>
      </c>
      <c r="H44" s="15">
        <v>57</v>
      </c>
      <c r="J44" s="15">
        <v>149</v>
      </c>
      <c r="K44" s="16">
        <v>8.769864626250735</v>
      </c>
      <c r="L44" s="15">
        <v>40</v>
      </c>
      <c r="M44" s="42">
        <v>86</v>
      </c>
      <c r="N44" s="43">
        <v>5.061801059446734</v>
      </c>
      <c r="O44" s="40">
        <v>44</v>
      </c>
      <c r="P44" s="21"/>
      <c r="Q44" s="42">
        <v>25</v>
      </c>
      <c r="R44" s="43">
        <v>1.4714537963507945</v>
      </c>
      <c r="S44" s="40">
        <v>51</v>
      </c>
      <c r="T44" s="21"/>
      <c r="U44" s="42">
        <v>35</v>
      </c>
      <c r="V44" s="43">
        <v>2.0600353148911124</v>
      </c>
      <c r="W44" s="40">
        <v>72</v>
      </c>
    </row>
    <row r="45" spans="1:23" ht="12">
      <c r="A45" s="17">
        <v>5049</v>
      </c>
      <c r="B45" s="15">
        <v>215</v>
      </c>
      <c r="C45" s="16">
        <v>15.140845070422534</v>
      </c>
      <c r="D45" s="15">
        <v>70</v>
      </c>
      <c r="F45" s="15">
        <v>162</v>
      </c>
      <c r="G45" s="16">
        <v>11.408450704225352</v>
      </c>
      <c r="H45" s="15">
        <v>84</v>
      </c>
      <c r="J45" s="15">
        <v>9</v>
      </c>
      <c r="K45" s="16">
        <v>0.6338028169014085</v>
      </c>
      <c r="L45" s="15">
        <v>78</v>
      </c>
      <c r="M45" s="42">
        <v>31</v>
      </c>
      <c r="N45" s="43">
        <v>2.1830985915492955</v>
      </c>
      <c r="O45" s="40">
        <v>81</v>
      </c>
      <c r="P45" s="21"/>
      <c r="Q45" s="42">
        <v>13</v>
      </c>
      <c r="R45" s="43">
        <v>0.9154929577464789</v>
      </c>
      <c r="S45" s="40">
        <v>71</v>
      </c>
      <c r="T45" s="21"/>
      <c r="U45" s="42">
        <v>32</v>
      </c>
      <c r="V45" s="43">
        <v>2.2535211267605635</v>
      </c>
      <c r="W45" s="40">
        <v>65</v>
      </c>
    </row>
    <row r="46" spans="1:23" ht="12">
      <c r="A46" s="17">
        <v>5050</v>
      </c>
      <c r="B46" s="15">
        <v>98</v>
      </c>
      <c r="C46" s="16">
        <v>11.85006045949214</v>
      </c>
      <c r="D46" s="15">
        <v>86</v>
      </c>
      <c r="F46" s="15">
        <v>76</v>
      </c>
      <c r="G46" s="16">
        <v>9.189842805320435</v>
      </c>
      <c r="H46" s="15">
        <v>101</v>
      </c>
      <c r="J46" s="15">
        <v>0</v>
      </c>
      <c r="K46" s="16">
        <v>0</v>
      </c>
      <c r="L46" s="15">
        <v>93</v>
      </c>
      <c r="M46" s="42">
        <v>4</v>
      </c>
      <c r="N46" s="43">
        <v>0.48367593712212814</v>
      </c>
      <c r="O46" s="40">
        <v>108</v>
      </c>
      <c r="P46" s="21"/>
      <c r="Q46" s="42">
        <v>0</v>
      </c>
      <c r="R46" s="43">
        <v>0</v>
      </c>
      <c r="S46" s="40">
        <v>106</v>
      </c>
      <c r="T46" s="21"/>
      <c r="U46" s="42">
        <v>20</v>
      </c>
      <c r="V46" s="43">
        <v>2.418379685610641</v>
      </c>
      <c r="W46" s="40">
        <v>62</v>
      </c>
    </row>
    <row r="47" spans="1:23" ht="12">
      <c r="A47" s="17">
        <v>5051</v>
      </c>
      <c r="B47" s="15">
        <v>324</v>
      </c>
      <c r="C47" s="16">
        <v>13.316892725030826</v>
      </c>
      <c r="D47" s="15">
        <v>81</v>
      </c>
      <c r="F47" s="15">
        <v>169</v>
      </c>
      <c r="G47" s="16">
        <v>6.94615700780929</v>
      </c>
      <c r="H47" s="15">
        <v>112</v>
      </c>
      <c r="J47" s="15">
        <v>3</v>
      </c>
      <c r="K47" s="16">
        <v>0.12325390304026293</v>
      </c>
      <c r="L47" s="15">
        <v>92</v>
      </c>
      <c r="M47" s="42">
        <v>20</v>
      </c>
      <c r="N47" s="43">
        <v>0.8220304151253596</v>
      </c>
      <c r="O47" s="40">
        <v>103</v>
      </c>
      <c r="P47" s="21"/>
      <c r="Q47" s="42">
        <v>10</v>
      </c>
      <c r="R47" s="43">
        <v>0.4110152075626798</v>
      </c>
      <c r="S47" s="40">
        <v>94</v>
      </c>
      <c r="T47" s="21"/>
      <c r="U47" s="42">
        <v>41</v>
      </c>
      <c r="V47" s="43">
        <v>1.685162351006987</v>
      </c>
      <c r="W47" s="40">
        <v>84</v>
      </c>
    </row>
    <row r="48" spans="1:23" ht="12">
      <c r="A48" s="17">
        <v>5052</v>
      </c>
      <c r="B48" s="15">
        <v>104</v>
      </c>
      <c r="C48" s="16">
        <v>8.858603066439523</v>
      </c>
      <c r="D48" s="15">
        <v>108</v>
      </c>
      <c r="F48" s="15">
        <v>78</v>
      </c>
      <c r="G48" s="16">
        <v>6.655290102389079</v>
      </c>
      <c r="H48" s="15">
        <v>114</v>
      </c>
      <c r="J48" s="15">
        <v>0</v>
      </c>
      <c r="K48" s="16">
        <v>0</v>
      </c>
      <c r="L48" s="15">
        <v>93</v>
      </c>
      <c r="M48" s="42">
        <v>5</v>
      </c>
      <c r="N48" s="43">
        <v>0.42589437819420783</v>
      </c>
      <c r="O48" s="40">
        <v>111</v>
      </c>
      <c r="P48" s="21"/>
      <c r="Q48" s="42">
        <v>0</v>
      </c>
      <c r="R48" s="43">
        <v>0</v>
      </c>
      <c r="S48" s="40">
        <v>106</v>
      </c>
      <c r="T48" s="21"/>
      <c r="U48" s="42">
        <v>28</v>
      </c>
      <c r="V48" s="43">
        <v>2.385008517887564</v>
      </c>
      <c r="W48" s="40">
        <v>62</v>
      </c>
    </row>
    <row r="49" spans="1:23" ht="12">
      <c r="A49" s="17">
        <v>5061</v>
      </c>
      <c r="B49" s="15">
        <v>163</v>
      </c>
      <c r="C49" s="16">
        <v>11.05084745762712</v>
      </c>
      <c r="D49" s="15">
        <v>93</v>
      </c>
      <c r="F49" s="15">
        <v>89</v>
      </c>
      <c r="G49" s="16">
        <v>6.033898305084746</v>
      </c>
      <c r="H49" s="15">
        <v>117</v>
      </c>
      <c r="J49" s="15">
        <v>6</v>
      </c>
      <c r="K49" s="16">
        <v>0.4067796610169492</v>
      </c>
      <c r="L49" s="15">
        <v>84</v>
      </c>
      <c r="M49" s="42">
        <v>32</v>
      </c>
      <c r="N49" s="43">
        <v>2.169491525423729</v>
      </c>
      <c r="O49" s="40">
        <v>81</v>
      </c>
      <c r="P49" s="21"/>
      <c r="Q49" s="42">
        <v>4</v>
      </c>
      <c r="R49" s="43">
        <v>0.2711864406779661</v>
      </c>
      <c r="S49" s="40">
        <v>98</v>
      </c>
      <c r="T49" s="21"/>
      <c r="U49" s="42">
        <v>42</v>
      </c>
      <c r="V49" s="43">
        <v>2.8455284552845526</v>
      </c>
      <c r="W49" s="40">
        <v>52</v>
      </c>
    </row>
    <row r="50" spans="1:23" ht="12">
      <c r="A50" s="17">
        <v>5062</v>
      </c>
      <c r="B50" s="15">
        <v>296</v>
      </c>
      <c r="C50" s="16">
        <v>11.792828685258964</v>
      </c>
      <c r="D50" s="15">
        <v>88</v>
      </c>
      <c r="F50" s="15">
        <v>166</v>
      </c>
      <c r="G50" s="16">
        <v>6.613545816733067</v>
      </c>
      <c r="H50" s="15">
        <v>115</v>
      </c>
      <c r="J50" s="15">
        <v>4</v>
      </c>
      <c r="K50" s="16">
        <v>0.1593625498007968</v>
      </c>
      <c r="L50" s="15">
        <v>89</v>
      </c>
      <c r="M50" s="42">
        <v>39</v>
      </c>
      <c r="N50" s="43">
        <v>1.5537848605577689</v>
      </c>
      <c r="O50" s="40">
        <v>91</v>
      </c>
      <c r="P50" s="21"/>
      <c r="Q50" s="42">
        <v>3</v>
      </c>
      <c r="R50" s="43">
        <v>0.1195219123505976</v>
      </c>
      <c r="S50" s="40">
        <v>105</v>
      </c>
      <c r="T50" s="21"/>
      <c r="U50" s="42">
        <v>67</v>
      </c>
      <c r="V50" s="43">
        <v>2.6693227091633465</v>
      </c>
      <c r="W50" s="40">
        <v>53</v>
      </c>
    </row>
    <row r="51" spans="1:23" ht="12">
      <c r="A51" s="17">
        <v>5063</v>
      </c>
      <c r="B51" s="15">
        <v>230</v>
      </c>
      <c r="C51" s="16">
        <v>14.25914445133292</v>
      </c>
      <c r="D51" s="15">
        <v>75</v>
      </c>
      <c r="F51" s="15">
        <v>187</v>
      </c>
      <c r="G51" s="16">
        <v>11.593304401735896</v>
      </c>
      <c r="H51" s="15">
        <v>81</v>
      </c>
      <c r="J51" s="15">
        <v>3</v>
      </c>
      <c r="K51" s="16">
        <v>0.18587360594795538</v>
      </c>
      <c r="L51" s="15">
        <v>89</v>
      </c>
      <c r="M51" s="42">
        <v>50</v>
      </c>
      <c r="N51" s="43">
        <v>3.0998140111593306</v>
      </c>
      <c r="O51" s="40">
        <v>70</v>
      </c>
      <c r="P51" s="21"/>
      <c r="Q51" s="42">
        <v>8</v>
      </c>
      <c r="R51" s="43">
        <v>0.49597024178549287</v>
      </c>
      <c r="S51" s="40">
        <v>89</v>
      </c>
      <c r="T51" s="21"/>
      <c r="U51" s="42">
        <v>77</v>
      </c>
      <c r="V51" s="43">
        <v>4.77371357718537</v>
      </c>
      <c r="W51" s="40">
        <v>26</v>
      </c>
    </row>
    <row r="52" spans="1:23" ht="12">
      <c r="A52" s="17">
        <v>5064</v>
      </c>
      <c r="B52" s="15">
        <v>157</v>
      </c>
      <c r="C52" s="16">
        <v>10.129032258064516</v>
      </c>
      <c r="D52" s="15">
        <v>100</v>
      </c>
      <c r="F52" s="15">
        <v>91</v>
      </c>
      <c r="G52" s="16">
        <v>5.870967741935484</v>
      </c>
      <c r="H52" s="15">
        <v>118</v>
      </c>
      <c r="J52" s="15">
        <v>6</v>
      </c>
      <c r="K52" s="16">
        <v>0.3870967741935484</v>
      </c>
      <c r="L52" s="15">
        <v>84</v>
      </c>
      <c r="M52" s="42">
        <v>14</v>
      </c>
      <c r="N52" s="43">
        <v>0.903225806451613</v>
      </c>
      <c r="O52" s="40">
        <v>101</v>
      </c>
      <c r="P52" s="21"/>
      <c r="Q52" s="42">
        <v>5</v>
      </c>
      <c r="R52" s="43">
        <v>0.3225806451612903</v>
      </c>
      <c r="S52" s="40">
        <v>98</v>
      </c>
      <c r="T52" s="21"/>
      <c r="U52" s="42">
        <v>67</v>
      </c>
      <c r="V52" s="43">
        <v>4.31701030927835</v>
      </c>
      <c r="W52" s="40">
        <v>33</v>
      </c>
    </row>
    <row r="53" spans="1:23" ht="12">
      <c r="A53" s="17">
        <v>5065</v>
      </c>
      <c r="B53" s="15">
        <v>165</v>
      </c>
      <c r="C53" s="16">
        <v>9.993943064809207</v>
      </c>
      <c r="D53" s="15">
        <v>101</v>
      </c>
      <c r="F53" s="15">
        <v>142</v>
      </c>
      <c r="G53" s="16">
        <v>8.600847970926711</v>
      </c>
      <c r="H53" s="15">
        <v>104</v>
      </c>
      <c r="J53" s="15">
        <v>0</v>
      </c>
      <c r="K53" s="16">
        <v>0</v>
      </c>
      <c r="L53" s="15">
        <v>93</v>
      </c>
      <c r="M53" s="42">
        <v>36</v>
      </c>
      <c r="N53" s="43">
        <v>2.1804966686856453</v>
      </c>
      <c r="O53" s="40">
        <v>81</v>
      </c>
      <c r="P53" s="21"/>
      <c r="Q53" s="42">
        <v>4</v>
      </c>
      <c r="R53" s="43">
        <v>0.24227740763173833</v>
      </c>
      <c r="S53" s="40">
        <v>103</v>
      </c>
      <c r="T53" s="21"/>
      <c r="U53" s="42">
        <v>117</v>
      </c>
      <c r="V53" s="43">
        <v>7.086614173228346</v>
      </c>
      <c r="W53" s="40">
        <v>14</v>
      </c>
    </row>
    <row r="54" spans="1:23" ht="12">
      <c r="A54" s="17">
        <v>5066</v>
      </c>
      <c r="B54" s="15">
        <v>153</v>
      </c>
      <c r="C54" s="16">
        <v>9.306569343065693</v>
      </c>
      <c r="D54" s="15">
        <v>103</v>
      </c>
      <c r="F54" s="15">
        <v>120</v>
      </c>
      <c r="G54" s="16">
        <v>7.2992700729927</v>
      </c>
      <c r="H54" s="15">
        <v>109</v>
      </c>
      <c r="J54" s="15">
        <v>0</v>
      </c>
      <c r="K54" s="16">
        <v>0</v>
      </c>
      <c r="L54" s="15">
        <v>93</v>
      </c>
      <c r="M54" s="42">
        <v>10</v>
      </c>
      <c r="N54" s="43">
        <v>0.6082725060827251</v>
      </c>
      <c r="O54" s="40">
        <v>106</v>
      </c>
      <c r="P54" s="21"/>
      <c r="Q54" s="42">
        <v>0</v>
      </c>
      <c r="R54" s="43">
        <v>0</v>
      </c>
      <c r="S54" s="40">
        <v>106</v>
      </c>
      <c r="T54" s="21"/>
      <c r="U54" s="42">
        <v>87</v>
      </c>
      <c r="V54" s="43">
        <v>5.291970802919708</v>
      </c>
      <c r="W54" s="40">
        <v>21</v>
      </c>
    </row>
    <row r="55" spans="1:23" ht="12">
      <c r="A55" s="17">
        <v>5067</v>
      </c>
      <c r="B55" s="15">
        <v>222</v>
      </c>
      <c r="C55" s="16">
        <v>21.958456973293767</v>
      </c>
      <c r="D55" s="15">
        <v>34</v>
      </c>
      <c r="F55" s="15">
        <v>151</v>
      </c>
      <c r="G55" s="16">
        <v>14.93570722057369</v>
      </c>
      <c r="H55" s="15">
        <v>65</v>
      </c>
      <c r="J55" s="15">
        <v>29</v>
      </c>
      <c r="K55" s="16">
        <v>2.868447082096934</v>
      </c>
      <c r="L55" s="15">
        <v>63</v>
      </c>
      <c r="M55" s="42">
        <v>67</v>
      </c>
      <c r="N55" s="43">
        <v>6.627101879327399</v>
      </c>
      <c r="O55" s="40">
        <v>27</v>
      </c>
      <c r="P55" s="21"/>
      <c r="Q55" s="42">
        <v>9</v>
      </c>
      <c r="R55" s="43">
        <v>0.8902077151335311</v>
      </c>
      <c r="S55" s="40">
        <v>71</v>
      </c>
      <c r="T55" s="21"/>
      <c r="U55" s="42">
        <v>62</v>
      </c>
      <c r="V55" s="43">
        <v>6.132542037586548</v>
      </c>
      <c r="W55" s="40">
        <v>17</v>
      </c>
    </row>
    <row r="56" spans="1:23" ht="12">
      <c r="A56" s="17">
        <v>5068</v>
      </c>
      <c r="B56" s="15">
        <v>250</v>
      </c>
      <c r="C56" s="16">
        <v>14.37607820586544</v>
      </c>
      <c r="D56" s="15">
        <v>73</v>
      </c>
      <c r="F56" s="15">
        <v>173</v>
      </c>
      <c r="G56" s="16">
        <v>9.948246118458885</v>
      </c>
      <c r="H56" s="15">
        <v>94</v>
      </c>
      <c r="J56" s="15">
        <v>18</v>
      </c>
      <c r="K56" s="16">
        <v>1.0350776308223115</v>
      </c>
      <c r="L56" s="15">
        <v>74</v>
      </c>
      <c r="M56" s="42">
        <v>48</v>
      </c>
      <c r="N56" s="43">
        <v>2.760207015526164</v>
      </c>
      <c r="O56" s="40">
        <v>74</v>
      </c>
      <c r="P56" s="21"/>
      <c r="Q56" s="42">
        <v>4</v>
      </c>
      <c r="R56" s="43">
        <v>0.23001725129384704</v>
      </c>
      <c r="S56" s="40">
        <v>103</v>
      </c>
      <c r="T56" s="21"/>
      <c r="U56" s="42">
        <v>57</v>
      </c>
      <c r="V56" s="43">
        <v>3.2739804709936813</v>
      </c>
      <c r="W56" s="40">
        <v>43</v>
      </c>
    </row>
    <row r="57" spans="1:23" ht="12">
      <c r="A57" s="18">
        <v>5069</v>
      </c>
      <c r="B57" s="19">
        <v>172</v>
      </c>
      <c r="C57" s="20">
        <v>12.951807228915662</v>
      </c>
      <c r="D57" s="19">
        <v>82</v>
      </c>
      <c r="E57" s="21"/>
      <c r="F57" s="19">
        <v>138</v>
      </c>
      <c r="G57" s="20">
        <v>10.391566265060241</v>
      </c>
      <c r="H57" s="19">
        <v>90</v>
      </c>
      <c r="I57" s="21"/>
      <c r="J57" s="19">
        <v>25</v>
      </c>
      <c r="K57" s="20">
        <v>1.8825301204819278</v>
      </c>
      <c r="L57" s="19">
        <v>69</v>
      </c>
      <c r="M57" s="44">
        <v>43</v>
      </c>
      <c r="N57" s="45">
        <v>3.2379518072289155</v>
      </c>
      <c r="O57" s="52">
        <v>68</v>
      </c>
      <c r="P57" s="21"/>
      <c r="Q57" s="44">
        <v>4</v>
      </c>
      <c r="R57" s="45">
        <v>0.30120481927710846</v>
      </c>
      <c r="S57" s="52">
        <v>98</v>
      </c>
      <c r="T57" s="21"/>
      <c r="U57" s="44">
        <v>34</v>
      </c>
      <c r="V57" s="45">
        <v>2.5602409638554215</v>
      </c>
      <c r="W57" s="52">
        <v>55</v>
      </c>
    </row>
    <row r="58" spans="1:23" ht="12">
      <c r="A58" s="14">
        <v>5070</v>
      </c>
      <c r="B58" s="22">
        <v>290</v>
      </c>
      <c r="C58" s="23">
        <v>17.058823529411764</v>
      </c>
      <c r="D58" s="22">
        <v>57</v>
      </c>
      <c r="E58" s="21"/>
      <c r="F58" s="22">
        <v>283</v>
      </c>
      <c r="G58" s="23">
        <v>16.647058823529413</v>
      </c>
      <c r="H58" s="22">
        <v>55</v>
      </c>
      <c r="I58" s="21"/>
      <c r="J58" s="22">
        <v>66</v>
      </c>
      <c r="K58" s="23">
        <v>3.882352941176471</v>
      </c>
      <c r="L58" s="22">
        <v>60</v>
      </c>
      <c r="M58" s="40">
        <v>83</v>
      </c>
      <c r="N58" s="41">
        <v>4.88235294117647</v>
      </c>
      <c r="O58" s="40">
        <v>47</v>
      </c>
      <c r="P58" s="21"/>
      <c r="Q58" s="40">
        <v>29</v>
      </c>
      <c r="R58" s="41">
        <v>1.7058823529411766</v>
      </c>
      <c r="S58" s="40">
        <v>44</v>
      </c>
      <c r="T58" s="21"/>
      <c r="U58" s="40">
        <v>86</v>
      </c>
      <c r="V58" s="41">
        <v>5.0588235294117645</v>
      </c>
      <c r="W58" s="40">
        <v>23</v>
      </c>
    </row>
    <row r="59" spans="1:23" ht="12">
      <c r="A59" s="17">
        <v>5072</v>
      </c>
      <c r="B59" s="15">
        <v>261</v>
      </c>
      <c r="C59" s="16">
        <v>15.43465405085748</v>
      </c>
      <c r="D59" s="15">
        <v>68</v>
      </c>
      <c r="F59" s="15">
        <v>243</v>
      </c>
      <c r="G59" s="16">
        <v>14.370195150798345</v>
      </c>
      <c r="H59" s="15">
        <v>68</v>
      </c>
      <c r="J59" s="15">
        <v>35</v>
      </c>
      <c r="K59" s="16">
        <v>2.069781194559432</v>
      </c>
      <c r="L59" s="15">
        <v>66</v>
      </c>
      <c r="M59" s="42">
        <v>59</v>
      </c>
      <c r="N59" s="43">
        <v>3.4890597279716142</v>
      </c>
      <c r="O59" s="40">
        <v>61</v>
      </c>
      <c r="Q59" s="42">
        <v>22</v>
      </c>
      <c r="R59" s="43">
        <v>1.3010053222945004</v>
      </c>
      <c r="S59" s="40">
        <v>59</v>
      </c>
      <c r="U59" s="42">
        <v>137</v>
      </c>
      <c r="V59" s="43">
        <v>8.101714961561205</v>
      </c>
      <c r="W59" s="40">
        <v>10</v>
      </c>
    </row>
    <row r="60" spans="1:23" ht="12">
      <c r="A60" s="17">
        <v>5073</v>
      </c>
      <c r="B60" s="15">
        <v>361</v>
      </c>
      <c r="C60" s="16">
        <v>18.656330749354005</v>
      </c>
      <c r="D60" s="15">
        <v>53</v>
      </c>
      <c r="F60" s="15">
        <v>329</v>
      </c>
      <c r="G60" s="16">
        <v>17.002583979328165</v>
      </c>
      <c r="H60" s="15">
        <v>52</v>
      </c>
      <c r="J60" s="15">
        <v>61</v>
      </c>
      <c r="K60" s="16">
        <v>3.1524547803617566</v>
      </c>
      <c r="L60" s="15">
        <v>62</v>
      </c>
      <c r="M60" s="42">
        <v>94</v>
      </c>
      <c r="N60" s="43">
        <v>4.857881136950904</v>
      </c>
      <c r="O60" s="40">
        <v>47</v>
      </c>
      <c r="Q60" s="42">
        <v>12</v>
      </c>
      <c r="R60" s="43">
        <v>0.6201550387596899</v>
      </c>
      <c r="S60" s="40">
        <v>86</v>
      </c>
      <c r="U60" s="42">
        <v>124</v>
      </c>
      <c r="V60" s="43">
        <v>6.40826873385013</v>
      </c>
      <c r="W60" s="40">
        <v>15</v>
      </c>
    </row>
    <row r="61" spans="1:23" ht="12">
      <c r="A61" s="17">
        <v>5074</v>
      </c>
      <c r="B61" s="15">
        <v>358</v>
      </c>
      <c r="C61" s="16">
        <v>19.68114348543156</v>
      </c>
      <c r="D61" s="15">
        <v>44</v>
      </c>
      <c r="F61" s="15">
        <v>386</v>
      </c>
      <c r="G61" s="16">
        <v>21.220450797141286</v>
      </c>
      <c r="H61" s="15">
        <v>37</v>
      </c>
      <c r="J61" s="15">
        <v>145</v>
      </c>
      <c r="K61" s="16">
        <v>7.971412864211105</v>
      </c>
      <c r="L61" s="15">
        <v>42</v>
      </c>
      <c r="M61" s="42">
        <v>126</v>
      </c>
      <c r="N61" s="43">
        <v>6.926882902693787</v>
      </c>
      <c r="O61" s="40">
        <v>25</v>
      </c>
      <c r="Q61" s="42">
        <v>29</v>
      </c>
      <c r="R61" s="43">
        <v>1.594282572842221</v>
      </c>
      <c r="S61" s="40">
        <v>47</v>
      </c>
      <c r="U61" s="42">
        <v>99</v>
      </c>
      <c r="V61" s="43">
        <v>5.442550852116548</v>
      </c>
      <c r="W61" s="40">
        <v>20</v>
      </c>
    </row>
    <row r="62" spans="1:23" ht="12">
      <c r="A62" s="17">
        <v>5075</v>
      </c>
      <c r="B62" s="15">
        <v>286</v>
      </c>
      <c r="C62" s="16">
        <v>16.103603603603602</v>
      </c>
      <c r="D62" s="15">
        <v>62</v>
      </c>
      <c r="F62" s="15">
        <v>267</v>
      </c>
      <c r="G62" s="16">
        <v>15.033783783783782</v>
      </c>
      <c r="H62" s="15">
        <v>64</v>
      </c>
      <c r="J62" s="15">
        <v>35</v>
      </c>
      <c r="K62" s="16">
        <v>1.9707207207207207</v>
      </c>
      <c r="L62" s="15">
        <v>67</v>
      </c>
      <c r="M62" s="42">
        <v>65</v>
      </c>
      <c r="N62" s="43">
        <v>3.65990990990991</v>
      </c>
      <c r="O62" s="40">
        <v>60</v>
      </c>
      <c r="Q62" s="42">
        <v>20</v>
      </c>
      <c r="R62" s="43">
        <v>1.1261261261261262</v>
      </c>
      <c r="S62" s="40">
        <v>63</v>
      </c>
      <c r="U62" s="42">
        <v>60</v>
      </c>
      <c r="V62" s="43">
        <v>3.3783783783783785</v>
      </c>
      <c r="W62" s="40">
        <v>41</v>
      </c>
    </row>
    <row r="63" spans="1:23" ht="12">
      <c r="A63" s="17">
        <v>5076</v>
      </c>
      <c r="B63" s="15">
        <v>178</v>
      </c>
      <c r="C63" s="16">
        <v>8.533077660594438</v>
      </c>
      <c r="D63" s="15">
        <v>110</v>
      </c>
      <c r="F63" s="15">
        <v>198</v>
      </c>
      <c r="G63" s="16">
        <v>9.491850431447748</v>
      </c>
      <c r="H63" s="15">
        <v>99</v>
      </c>
      <c r="J63" s="15">
        <v>0</v>
      </c>
      <c r="K63" s="16">
        <v>0</v>
      </c>
      <c r="L63" s="15">
        <v>93</v>
      </c>
      <c r="M63" s="42">
        <v>22</v>
      </c>
      <c r="N63" s="43">
        <v>1.0546500479386385</v>
      </c>
      <c r="O63" s="40">
        <v>98</v>
      </c>
      <c r="Q63" s="42">
        <v>15</v>
      </c>
      <c r="R63" s="43">
        <v>0.7190795781399808</v>
      </c>
      <c r="S63" s="40">
        <v>82</v>
      </c>
      <c r="U63" s="42">
        <v>66</v>
      </c>
      <c r="V63" s="43">
        <v>3.1639501438159154</v>
      </c>
      <c r="W63" s="40">
        <v>46</v>
      </c>
    </row>
    <row r="64" spans="1:23" ht="12">
      <c r="A64" s="17">
        <v>5081</v>
      </c>
      <c r="B64" s="15">
        <v>127</v>
      </c>
      <c r="C64" s="16">
        <v>10.645431684828164</v>
      </c>
      <c r="D64" s="15">
        <v>96</v>
      </c>
      <c r="F64" s="15">
        <v>84</v>
      </c>
      <c r="G64" s="16">
        <v>7.041072925398156</v>
      </c>
      <c r="H64" s="15">
        <v>110</v>
      </c>
      <c r="J64" s="15">
        <v>11</v>
      </c>
      <c r="K64" s="16">
        <v>0.9220452640402346</v>
      </c>
      <c r="L64" s="15">
        <v>76</v>
      </c>
      <c r="M64" s="42">
        <v>28</v>
      </c>
      <c r="N64" s="43">
        <v>2.347024308466052</v>
      </c>
      <c r="O64" s="40">
        <v>80</v>
      </c>
      <c r="Q64" s="42">
        <v>11</v>
      </c>
      <c r="R64" s="43">
        <v>0.9220452640402346</v>
      </c>
      <c r="S64" s="40">
        <v>71</v>
      </c>
      <c r="U64" s="42">
        <v>36</v>
      </c>
      <c r="V64" s="43">
        <v>3.0176026823134956</v>
      </c>
      <c r="W64" s="40">
        <v>49</v>
      </c>
    </row>
    <row r="65" spans="1:23" ht="12">
      <c r="A65" s="17">
        <v>5082</v>
      </c>
      <c r="B65" s="15">
        <v>385</v>
      </c>
      <c r="C65" s="16">
        <v>17.857142857142858</v>
      </c>
      <c r="D65" s="15">
        <v>55</v>
      </c>
      <c r="F65" s="15">
        <v>291</v>
      </c>
      <c r="G65" s="16">
        <v>13.49721706864564</v>
      </c>
      <c r="H65" s="15">
        <v>73</v>
      </c>
      <c r="J65" s="15">
        <v>93</v>
      </c>
      <c r="K65" s="16">
        <v>4.313543599257885</v>
      </c>
      <c r="L65" s="15">
        <v>57</v>
      </c>
      <c r="M65" s="42">
        <v>72</v>
      </c>
      <c r="N65" s="43">
        <v>3.339517625231911</v>
      </c>
      <c r="O65" s="40">
        <v>64</v>
      </c>
      <c r="Q65" s="42">
        <v>31</v>
      </c>
      <c r="R65" s="43">
        <v>1.437847866419295</v>
      </c>
      <c r="S65" s="40">
        <v>54</v>
      </c>
      <c r="U65" s="42">
        <v>63</v>
      </c>
      <c r="V65" s="43">
        <v>2.922077922077922</v>
      </c>
      <c r="W65" s="40">
        <v>50</v>
      </c>
    </row>
    <row r="66" spans="1:23" ht="12">
      <c r="A66" s="17">
        <v>5083</v>
      </c>
      <c r="B66" s="15">
        <v>175</v>
      </c>
      <c r="C66" s="16">
        <v>16.309412861136998</v>
      </c>
      <c r="D66" s="15">
        <v>61</v>
      </c>
      <c r="F66" s="15">
        <v>160</v>
      </c>
      <c r="G66" s="16">
        <v>14.911463187325255</v>
      </c>
      <c r="H66" s="15">
        <v>65</v>
      </c>
      <c r="J66" s="15">
        <v>61</v>
      </c>
      <c r="K66" s="16">
        <v>5.684995340167754</v>
      </c>
      <c r="L66" s="15">
        <v>52</v>
      </c>
      <c r="M66" s="42">
        <v>49</v>
      </c>
      <c r="N66" s="43">
        <v>4.566635601118359</v>
      </c>
      <c r="O66" s="40">
        <v>51</v>
      </c>
      <c r="Q66" s="42">
        <v>18</v>
      </c>
      <c r="R66" s="43">
        <v>1.6775396085740912</v>
      </c>
      <c r="S66" s="40">
        <v>44</v>
      </c>
      <c r="U66" s="42">
        <v>35</v>
      </c>
      <c r="V66" s="43">
        <v>3.255813953488372</v>
      </c>
      <c r="W66" s="40">
        <v>43</v>
      </c>
    </row>
    <row r="67" spans="1:23" ht="12">
      <c r="A67" s="17">
        <v>5084</v>
      </c>
      <c r="B67" s="15">
        <v>600</v>
      </c>
      <c r="C67" s="16">
        <v>35.35651149086623</v>
      </c>
      <c r="D67" s="15">
        <v>2</v>
      </c>
      <c r="F67" s="15">
        <v>627</v>
      </c>
      <c r="G67" s="16">
        <v>36.94755450795522</v>
      </c>
      <c r="H67" s="15">
        <v>2</v>
      </c>
      <c r="J67" s="15">
        <v>678</v>
      </c>
      <c r="K67" s="16">
        <v>39.95285798467884</v>
      </c>
      <c r="L67" s="15">
        <v>4</v>
      </c>
      <c r="M67" s="42">
        <v>247</v>
      </c>
      <c r="N67" s="43">
        <v>14.555097230406599</v>
      </c>
      <c r="O67" s="40">
        <v>3</v>
      </c>
      <c r="Q67" s="42">
        <v>76</v>
      </c>
      <c r="R67" s="43">
        <v>4.478491455509722</v>
      </c>
      <c r="S67" s="40">
        <v>10</v>
      </c>
      <c r="U67" s="42">
        <v>143</v>
      </c>
      <c r="V67" s="43">
        <v>8.426635238656452</v>
      </c>
      <c r="W67" s="40">
        <v>5</v>
      </c>
    </row>
    <row r="68" spans="1:23" ht="12">
      <c r="A68" s="17">
        <v>5085</v>
      </c>
      <c r="B68" s="15">
        <v>513</v>
      </c>
      <c r="C68" s="16">
        <v>28.836424957841484</v>
      </c>
      <c r="D68" s="15">
        <v>12</v>
      </c>
      <c r="F68" s="15">
        <v>505</v>
      </c>
      <c r="G68" s="16">
        <v>28.3867341202923</v>
      </c>
      <c r="H68" s="15">
        <v>14</v>
      </c>
      <c r="J68" s="15">
        <v>472</v>
      </c>
      <c r="K68" s="16">
        <v>26.53175941540191</v>
      </c>
      <c r="L68" s="15">
        <v>9</v>
      </c>
      <c r="M68" s="42">
        <v>202</v>
      </c>
      <c r="N68" s="43">
        <v>11.354693648116921</v>
      </c>
      <c r="O68" s="40">
        <v>10</v>
      </c>
      <c r="Q68" s="42">
        <v>101</v>
      </c>
      <c r="R68" s="43">
        <v>5.677346824058461</v>
      </c>
      <c r="S68" s="40">
        <v>4</v>
      </c>
      <c r="U68" s="42">
        <v>80</v>
      </c>
      <c r="V68" s="43">
        <v>4.4969083754918495</v>
      </c>
      <c r="W68" s="40">
        <v>29</v>
      </c>
    </row>
    <row r="69" spans="1:23" ht="12">
      <c r="A69" s="17">
        <v>5086</v>
      </c>
      <c r="B69" s="15">
        <v>603</v>
      </c>
      <c r="C69" s="16">
        <v>30.22556390977444</v>
      </c>
      <c r="D69" s="15">
        <v>7</v>
      </c>
      <c r="F69" s="15">
        <v>555</v>
      </c>
      <c r="G69" s="16">
        <v>27.819548872180448</v>
      </c>
      <c r="H69" s="15">
        <v>16</v>
      </c>
      <c r="J69" s="15">
        <v>499</v>
      </c>
      <c r="K69" s="16">
        <v>25.012531328320804</v>
      </c>
      <c r="L69" s="15">
        <v>11</v>
      </c>
      <c r="M69" s="42">
        <v>196</v>
      </c>
      <c r="N69" s="43">
        <v>9.824561403508772</v>
      </c>
      <c r="O69" s="40">
        <v>16</v>
      </c>
      <c r="Q69" s="42">
        <v>94</v>
      </c>
      <c r="R69" s="43">
        <v>4.711779448621554</v>
      </c>
      <c r="S69" s="40">
        <v>9</v>
      </c>
      <c r="U69" s="42">
        <v>65</v>
      </c>
      <c r="V69" s="43">
        <v>3.259779338014042</v>
      </c>
      <c r="W69" s="40">
        <v>43</v>
      </c>
    </row>
    <row r="70" spans="1:23" ht="12">
      <c r="A70" s="17">
        <v>5087</v>
      </c>
      <c r="B70" s="15">
        <v>373</v>
      </c>
      <c r="C70" s="16">
        <v>24.85009993337775</v>
      </c>
      <c r="D70" s="15">
        <v>21</v>
      </c>
      <c r="F70" s="15">
        <v>387</v>
      </c>
      <c r="G70" s="16">
        <v>25.782811459027315</v>
      </c>
      <c r="H70" s="15">
        <v>26</v>
      </c>
      <c r="J70" s="15">
        <v>350</v>
      </c>
      <c r="K70" s="16">
        <v>23.317788141239173</v>
      </c>
      <c r="L70" s="15">
        <v>12</v>
      </c>
      <c r="M70" s="42">
        <v>152</v>
      </c>
      <c r="N70" s="43">
        <v>10.126582278481013</v>
      </c>
      <c r="O70" s="40">
        <v>14</v>
      </c>
      <c r="Q70" s="42">
        <v>65</v>
      </c>
      <c r="R70" s="43">
        <v>4.330446369087275</v>
      </c>
      <c r="S70" s="40">
        <v>12</v>
      </c>
      <c r="U70" s="42">
        <v>65</v>
      </c>
      <c r="V70" s="43">
        <v>4.330446369087275</v>
      </c>
      <c r="W70" s="40">
        <v>33</v>
      </c>
    </row>
    <row r="71" spans="1:23" ht="12">
      <c r="A71" s="17">
        <v>5088</v>
      </c>
      <c r="B71" s="15">
        <v>179</v>
      </c>
      <c r="C71" s="16">
        <v>19.37229437229437</v>
      </c>
      <c r="D71" s="15">
        <v>47</v>
      </c>
      <c r="F71" s="15">
        <v>231</v>
      </c>
      <c r="G71" s="16">
        <v>25</v>
      </c>
      <c r="H71" s="15">
        <v>27</v>
      </c>
      <c r="J71" s="15">
        <v>84</v>
      </c>
      <c r="K71" s="16">
        <v>9.090909090909092</v>
      </c>
      <c r="L71" s="15">
        <v>38</v>
      </c>
      <c r="M71" s="42">
        <v>41</v>
      </c>
      <c r="N71" s="43">
        <v>4.437229437229438</v>
      </c>
      <c r="O71" s="40">
        <v>55</v>
      </c>
      <c r="Q71" s="42">
        <v>29</v>
      </c>
      <c r="R71" s="43">
        <v>3.1385281385281383</v>
      </c>
      <c r="S71" s="40">
        <v>21</v>
      </c>
      <c r="U71" s="42">
        <v>37</v>
      </c>
      <c r="V71" s="43">
        <v>4.004329004329004</v>
      </c>
      <c r="W71" s="40">
        <v>38</v>
      </c>
    </row>
    <row r="72" spans="1:23" ht="12">
      <c r="A72" s="17">
        <v>5089</v>
      </c>
      <c r="B72" s="15">
        <v>108</v>
      </c>
      <c r="C72" s="16">
        <v>9.045226130653267</v>
      </c>
      <c r="D72" s="15">
        <v>107</v>
      </c>
      <c r="F72" s="15">
        <v>109</v>
      </c>
      <c r="G72" s="16">
        <v>9.128978224455611</v>
      </c>
      <c r="H72" s="15">
        <v>102</v>
      </c>
      <c r="J72" s="15">
        <v>0</v>
      </c>
      <c r="K72" s="16">
        <v>0</v>
      </c>
      <c r="L72" s="15">
        <v>93</v>
      </c>
      <c r="M72" s="42">
        <v>15</v>
      </c>
      <c r="N72" s="43">
        <v>1.256281407035176</v>
      </c>
      <c r="O72" s="40">
        <v>96</v>
      </c>
      <c r="Q72" s="42">
        <v>3</v>
      </c>
      <c r="R72" s="43">
        <v>0.25125628140703515</v>
      </c>
      <c r="S72" s="40">
        <v>98</v>
      </c>
      <c r="U72" s="42">
        <v>25</v>
      </c>
      <c r="V72" s="43">
        <v>2.0938023450586267</v>
      </c>
      <c r="W72" s="40">
        <v>72</v>
      </c>
    </row>
    <row r="73" spans="1:23" ht="12">
      <c r="A73" s="17">
        <v>5090</v>
      </c>
      <c r="B73" s="15">
        <v>158</v>
      </c>
      <c r="C73" s="16">
        <v>13.69150779896014</v>
      </c>
      <c r="D73" s="15">
        <v>77</v>
      </c>
      <c r="F73" s="15">
        <v>132</v>
      </c>
      <c r="G73" s="16">
        <v>11.438474870017332</v>
      </c>
      <c r="H73" s="15">
        <v>84</v>
      </c>
      <c r="J73" s="15">
        <v>17</v>
      </c>
      <c r="K73" s="16">
        <v>1.4731369150779896</v>
      </c>
      <c r="L73" s="15">
        <v>71</v>
      </c>
      <c r="M73" s="42">
        <v>21</v>
      </c>
      <c r="N73" s="43">
        <v>1.8197573656845754</v>
      </c>
      <c r="O73" s="40">
        <v>86</v>
      </c>
      <c r="Q73" s="42">
        <v>13</v>
      </c>
      <c r="R73" s="43">
        <v>1.1265164644714039</v>
      </c>
      <c r="S73" s="40">
        <v>63</v>
      </c>
      <c r="U73" s="42">
        <v>22</v>
      </c>
      <c r="V73" s="43">
        <v>1.9064124783362217</v>
      </c>
      <c r="W73" s="40">
        <v>77</v>
      </c>
    </row>
    <row r="74" spans="1:23" ht="12">
      <c r="A74" s="17">
        <v>5091</v>
      </c>
      <c r="B74" s="15">
        <v>142</v>
      </c>
      <c r="C74" s="16">
        <v>10.487444608567207</v>
      </c>
      <c r="D74" s="15">
        <v>97</v>
      </c>
      <c r="F74" s="15">
        <v>134</v>
      </c>
      <c r="G74" s="16">
        <v>9.896602658788774</v>
      </c>
      <c r="H74" s="15">
        <v>94</v>
      </c>
      <c r="J74" s="15">
        <v>7</v>
      </c>
      <c r="K74" s="16">
        <v>0.51698670605613</v>
      </c>
      <c r="L74" s="15">
        <v>81</v>
      </c>
      <c r="M74" s="42">
        <v>10</v>
      </c>
      <c r="N74" s="43">
        <v>0.7385524372230428</v>
      </c>
      <c r="O74" s="40">
        <v>104</v>
      </c>
      <c r="Q74" s="42">
        <v>20</v>
      </c>
      <c r="R74" s="43">
        <v>1.4771048744460855</v>
      </c>
      <c r="S74" s="40">
        <v>51</v>
      </c>
      <c r="U74" s="42">
        <v>13</v>
      </c>
      <c r="V74" s="43">
        <v>0.9601181683899557</v>
      </c>
      <c r="W74" s="40">
        <v>103</v>
      </c>
    </row>
    <row r="75" spans="1:23" ht="12">
      <c r="A75" s="17">
        <v>5092</v>
      </c>
      <c r="B75" s="15">
        <v>536</v>
      </c>
      <c r="C75" s="16">
        <v>15.098591549295776</v>
      </c>
      <c r="D75" s="15">
        <v>70</v>
      </c>
      <c r="F75" s="15">
        <v>497</v>
      </c>
      <c r="G75" s="16">
        <v>14</v>
      </c>
      <c r="H75" s="15">
        <v>71</v>
      </c>
      <c r="J75" s="15">
        <v>90</v>
      </c>
      <c r="K75" s="16">
        <v>2.535211267605634</v>
      </c>
      <c r="L75" s="15">
        <v>65</v>
      </c>
      <c r="M75" s="42">
        <v>95</v>
      </c>
      <c r="N75" s="43">
        <v>2.676056338028169</v>
      </c>
      <c r="O75" s="40">
        <v>75</v>
      </c>
      <c r="Q75" s="42">
        <v>32</v>
      </c>
      <c r="R75" s="43">
        <v>0.9014084507042254</v>
      </c>
      <c r="S75" s="40">
        <v>71</v>
      </c>
      <c r="U75" s="42">
        <v>65</v>
      </c>
      <c r="V75" s="43">
        <v>1.8309859154929577</v>
      </c>
      <c r="W75" s="40">
        <v>80</v>
      </c>
    </row>
    <row r="76" spans="1:23" ht="12">
      <c r="A76" s="17">
        <v>5093</v>
      </c>
      <c r="B76" s="15">
        <v>323</v>
      </c>
      <c r="C76" s="16">
        <v>18.877849210987726</v>
      </c>
      <c r="D76" s="15">
        <v>50</v>
      </c>
      <c r="F76" s="15">
        <v>317</v>
      </c>
      <c r="G76" s="16">
        <v>18.52717708942139</v>
      </c>
      <c r="H76" s="15">
        <v>47</v>
      </c>
      <c r="J76" s="15">
        <v>200</v>
      </c>
      <c r="K76" s="16">
        <v>11.702750146284377</v>
      </c>
      <c r="L76" s="15">
        <v>29</v>
      </c>
      <c r="M76" s="42">
        <v>65</v>
      </c>
      <c r="N76" s="43">
        <v>3.798947983635301</v>
      </c>
      <c r="O76" s="40">
        <v>59</v>
      </c>
      <c r="Q76" s="42">
        <v>49</v>
      </c>
      <c r="R76" s="43">
        <v>2.863822326125073</v>
      </c>
      <c r="S76" s="40">
        <v>26</v>
      </c>
      <c r="U76" s="42">
        <v>43</v>
      </c>
      <c r="V76" s="43">
        <v>2.5131502045587375</v>
      </c>
      <c r="W76" s="40">
        <v>59</v>
      </c>
    </row>
    <row r="77" spans="1:23" ht="12">
      <c r="A77" s="17">
        <v>5094</v>
      </c>
      <c r="B77" s="15">
        <v>24</v>
      </c>
      <c r="C77" s="16">
        <v>22.429906542056074</v>
      </c>
      <c r="D77" s="15">
        <v>30</v>
      </c>
      <c r="F77" s="15">
        <v>17</v>
      </c>
      <c r="G77" s="16">
        <v>15.887850467289718</v>
      </c>
      <c r="H77" s="15">
        <v>61</v>
      </c>
      <c r="J77" s="15">
        <v>12</v>
      </c>
      <c r="K77" s="16">
        <v>11.214953271028037</v>
      </c>
      <c r="L77" s="15">
        <v>30</v>
      </c>
      <c r="M77" s="42">
        <v>6</v>
      </c>
      <c r="N77" s="43">
        <v>5.660377358490567</v>
      </c>
      <c r="O77" s="40">
        <v>40</v>
      </c>
      <c r="Q77" s="42">
        <v>16</v>
      </c>
      <c r="R77" s="43">
        <v>14.953271028037381</v>
      </c>
      <c r="S77" s="40">
        <v>1</v>
      </c>
      <c r="U77" s="42">
        <v>9</v>
      </c>
      <c r="V77" s="43">
        <v>8.411214953271028</v>
      </c>
      <c r="W77" s="40">
        <v>5</v>
      </c>
    </row>
    <row r="78" spans="1:23" ht="12">
      <c r="A78" s="17">
        <v>5095</v>
      </c>
      <c r="B78" s="15">
        <v>338</v>
      </c>
      <c r="C78" s="16">
        <v>22.3841059602649</v>
      </c>
      <c r="D78" s="15">
        <v>30</v>
      </c>
      <c r="F78" s="15">
        <v>349</v>
      </c>
      <c r="G78" s="16">
        <v>23.112582781456954</v>
      </c>
      <c r="H78" s="15">
        <v>33</v>
      </c>
      <c r="J78" s="15">
        <v>228</v>
      </c>
      <c r="K78" s="16">
        <v>15.099337748344372</v>
      </c>
      <c r="L78" s="15">
        <v>24</v>
      </c>
      <c r="M78" s="42">
        <v>74</v>
      </c>
      <c r="N78" s="43">
        <v>4.900662251655629</v>
      </c>
      <c r="O78" s="40">
        <v>47</v>
      </c>
      <c r="Q78" s="42">
        <v>46</v>
      </c>
      <c r="R78" s="43">
        <v>3.0463576158940397</v>
      </c>
      <c r="S78" s="40">
        <v>24</v>
      </c>
      <c r="U78" s="42">
        <v>73</v>
      </c>
      <c r="V78" s="43">
        <v>4.8344370860927155</v>
      </c>
      <c r="W78" s="40">
        <v>26</v>
      </c>
    </row>
    <row r="79" spans="1:23" ht="12">
      <c r="A79" s="17">
        <v>5096</v>
      </c>
      <c r="B79" s="15">
        <v>471</v>
      </c>
      <c r="C79" s="16">
        <v>18.90806904857487</v>
      </c>
      <c r="D79" s="15">
        <v>50</v>
      </c>
      <c r="F79" s="15">
        <v>501</v>
      </c>
      <c r="G79" s="16">
        <v>20.11240465676435</v>
      </c>
      <c r="H79" s="15">
        <v>40</v>
      </c>
      <c r="J79" s="15">
        <v>189</v>
      </c>
      <c r="K79" s="16">
        <v>7.5873143315937375</v>
      </c>
      <c r="L79" s="15">
        <v>44</v>
      </c>
      <c r="M79" s="42">
        <v>131</v>
      </c>
      <c r="N79" s="43">
        <v>5.258932155760738</v>
      </c>
      <c r="O79" s="40">
        <v>43</v>
      </c>
      <c r="Q79" s="42">
        <v>50</v>
      </c>
      <c r="R79" s="43">
        <v>2.0072260136491367</v>
      </c>
      <c r="S79" s="40">
        <v>41</v>
      </c>
      <c r="U79" s="42">
        <v>72</v>
      </c>
      <c r="V79" s="43">
        <v>2.890405459654757</v>
      </c>
      <c r="W79" s="40">
        <v>50</v>
      </c>
    </row>
    <row r="80" spans="1:23" ht="12">
      <c r="A80" s="17">
        <v>5097</v>
      </c>
      <c r="B80" s="15">
        <v>386</v>
      </c>
      <c r="C80" s="16">
        <v>12.399614519755863</v>
      </c>
      <c r="D80" s="15">
        <v>85</v>
      </c>
      <c r="F80" s="15">
        <v>333</v>
      </c>
      <c r="G80" s="16">
        <v>10.69707677481529</v>
      </c>
      <c r="H80" s="15">
        <v>88</v>
      </c>
      <c r="J80" s="15">
        <v>24</v>
      </c>
      <c r="K80" s="16">
        <v>0.7709604882749759</v>
      </c>
      <c r="L80" s="15">
        <v>77</v>
      </c>
      <c r="M80" s="42">
        <v>62</v>
      </c>
      <c r="N80" s="43">
        <v>1.9916479280436876</v>
      </c>
      <c r="O80" s="40">
        <v>84</v>
      </c>
      <c r="Q80" s="42">
        <v>23</v>
      </c>
      <c r="R80" s="43">
        <v>0.7388371345968519</v>
      </c>
      <c r="S80" s="40">
        <v>82</v>
      </c>
      <c r="U80" s="42">
        <v>23</v>
      </c>
      <c r="V80" s="43">
        <v>0.7388371345968519</v>
      </c>
      <c r="W80" s="40">
        <v>110</v>
      </c>
    </row>
    <row r="81" spans="1:23" ht="12">
      <c r="A81" s="17">
        <v>5098</v>
      </c>
      <c r="B81" s="15">
        <v>385</v>
      </c>
      <c r="C81" s="16">
        <v>22.35772357723577</v>
      </c>
      <c r="D81" s="15">
        <v>30</v>
      </c>
      <c r="F81" s="15">
        <v>396</v>
      </c>
      <c r="G81" s="16">
        <v>22.99651567944251</v>
      </c>
      <c r="H81" s="15">
        <v>34</v>
      </c>
      <c r="J81" s="15">
        <v>151</v>
      </c>
      <c r="K81" s="16">
        <v>8.768873403019745</v>
      </c>
      <c r="L81" s="15">
        <v>40</v>
      </c>
      <c r="M81" s="42">
        <v>103</v>
      </c>
      <c r="N81" s="43">
        <v>5.977945443993035</v>
      </c>
      <c r="O81" s="40">
        <v>36</v>
      </c>
      <c r="Q81" s="42">
        <v>69</v>
      </c>
      <c r="R81" s="43">
        <v>4.006968641114982</v>
      </c>
      <c r="S81" s="40">
        <v>15</v>
      </c>
      <c r="U81" s="42">
        <v>77</v>
      </c>
      <c r="V81" s="43">
        <v>4.471544715447155</v>
      </c>
      <c r="W81" s="40">
        <v>29</v>
      </c>
    </row>
    <row r="82" spans="1:23" ht="12">
      <c r="A82" s="17">
        <v>5107</v>
      </c>
      <c r="B82" s="15">
        <v>847</v>
      </c>
      <c r="C82" s="16">
        <v>21.640265712825755</v>
      </c>
      <c r="D82" s="15">
        <v>37</v>
      </c>
      <c r="F82" s="15">
        <v>1017</v>
      </c>
      <c r="G82" s="16">
        <v>25.98364844149208</v>
      </c>
      <c r="H82" s="15">
        <v>23</v>
      </c>
      <c r="J82" s="15">
        <v>778</v>
      </c>
      <c r="K82" s="16">
        <v>19.8773633111906</v>
      </c>
      <c r="L82" s="15">
        <v>14</v>
      </c>
      <c r="M82" s="42">
        <v>237</v>
      </c>
      <c r="N82" s="43">
        <v>6.055186509964231</v>
      </c>
      <c r="O82" s="40">
        <v>32</v>
      </c>
      <c r="Q82" s="42">
        <v>107</v>
      </c>
      <c r="R82" s="43">
        <v>2.7337761880429228</v>
      </c>
      <c r="S82" s="40">
        <v>28</v>
      </c>
      <c r="U82" s="42">
        <v>241</v>
      </c>
      <c r="V82" s="43">
        <v>6.157383750638733</v>
      </c>
      <c r="W82" s="40">
        <v>16</v>
      </c>
    </row>
    <row r="83" spans="1:23" ht="12">
      <c r="A83" s="17">
        <v>5108</v>
      </c>
      <c r="B83" s="15">
        <v>2081</v>
      </c>
      <c r="C83" s="16">
        <v>21.905263157894737</v>
      </c>
      <c r="D83" s="15">
        <v>35</v>
      </c>
      <c r="F83" s="15">
        <v>2337</v>
      </c>
      <c r="G83" s="16">
        <v>24.6</v>
      </c>
      <c r="H83" s="15">
        <v>28</v>
      </c>
      <c r="J83" s="15">
        <v>1364</v>
      </c>
      <c r="K83" s="16">
        <v>14.357894736842105</v>
      </c>
      <c r="L83" s="15">
        <v>25</v>
      </c>
      <c r="M83" s="42">
        <v>685</v>
      </c>
      <c r="N83" s="43">
        <v>7.211285398462996</v>
      </c>
      <c r="O83" s="40">
        <v>22</v>
      </c>
      <c r="Q83" s="42">
        <v>254</v>
      </c>
      <c r="R83" s="43">
        <v>2.673684210526316</v>
      </c>
      <c r="S83" s="40">
        <v>28</v>
      </c>
      <c r="U83" s="42">
        <v>324</v>
      </c>
      <c r="V83" s="43">
        <v>3.4108853563533006</v>
      </c>
      <c r="W83" s="40">
        <v>41</v>
      </c>
    </row>
    <row r="84" spans="1:23" ht="12">
      <c r="A84" s="17">
        <v>5109</v>
      </c>
      <c r="B84" s="15">
        <v>855</v>
      </c>
      <c r="C84" s="16">
        <v>16.731898238747554</v>
      </c>
      <c r="D84" s="15">
        <v>59</v>
      </c>
      <c r="F84" s="15">
        <v>925</v>
      </c>
      <c r="G84" s="16">
        <v>18.101761252446185</v>
      </c>
      <c r="H84" s="15">
        <v>48</v>
      </c>
      <c r="J84" s="15">
        <v>369</v>
      </c>
      <c r="K84" s="16">
        <v>7.221135029354207</v>
      </c>
      <c r="L84" s="15">
        <v>47</v>
      </c>
      <c r="M84" s="42">
        <v>217</v>
      </c>
      <c r="N84" s="43">
        <v>4.2465753424657535</v>
      </c>
      <c r="O84" s="40">
        <v>57</v>
      </c>
      <c r="Q84" s="42">
        <v>104</v>
      </c>
      <c r="R84" s="43">
        <v>2.0352250489236794</v>
      </c>
      <c r="S84" s="40">
        <v>41</v>
      </c>
      <c r="U84" s="42">
        <v>87</v>
      </c>
      <c r="V84" s="43">
        <v>1.7032106499608457</v>
      </c>
      <c r="W84" s="40">
        <v>84</v>
      </c>
    </row>
    <row r="85" spans="1:23" ht="12">
      <c r="A85" s="17">
        <v>5110</v>
      </c>
      <c r="B85" s="15">
        <v>235</v>
      </c>
      <c r="C85" s="16">
        <v>16.56095842142354</v>
      </c>
      <c r="D85" s="15">
        <v>60</v>
      </c>
      <c r="F85" s="15">
        <v>372</v>
      </c>
      <c r="G85" s="16">
        <v>26.215644820295985</v>
      </c>
      <c r="H85" s="15">
        <v>22</v>
      </c>
      <c r="J85" s="15">
        <v>3</v>
      </c>
      <c r="K85" s="16">
        <v>0.21141649048625794</v>
      </c>
      <c r="L85" s="15">
        <v>89</v>
      </c>
      <c r="M85" s="42">
        <v>71</v>
      </c>
      <c r="N85" s="43">
        <v>5.003523608174771</v>
      </c>
      <c r="O85" s="40">
        <v>46</v>
      </c>
      <c r="Q85" s="42">
        <v>22</v>
      </c>
      <c r="R85" s="43">
        <v>1.550387596899225</v>
      </c>
      <c r="S85" s="40">
        <v>47</v>
      </c>
      <c r="U85" s="42">
        <v>119</v>
      </c>
      <c r="V85" s="43">
        <v>8.386187455954898</v>
      </c>
      <c r="W85" s="40">
        <v>5</v>
      </c>
    </row>
    <row r="86" spans="1:23" ht="12">
      <c r="A86" s="17">
        <v>5112</v>
      </c>
      <c r="B86" s="15">
        <v>1216</v>
      </c>
      <c r="C86" s="16">
        <v>28.451099672437998</v>
      </c>
      <c r="D86" s="15">
        <v>15</v>
      </c>
      <c r="F86" s="15">
        <v>1259</v>
      </c>
      <c r="G86" s="16">
        <v>29.457182966775854</v>
      </c>
      <c r="H86" s="15">
        <v>9</v>
      </c>
      <c r="J86" s="15">
        <v>1289</v>
      </c>
      <c r="K86" s="16">
        <v>30.159101544220867</v>
      </c>
      <c r="L86" s="15">
        <v>7</v>
      </c>
      <c r="M86" s="42">
        <v>603</v>
      </c>
      <c r="N86" s="43">
        <v>14.108563406644828</v>
      </c>
      <c r="O86" s="40">
        <v>5</v>
      </c>
      <c r="Q86" s="42">
        <v>161</v>
      </c>
      <c r="R86" s="43">
        <v>3.7669630322882544</v>
      </c>
      <c r="S86" s="40">
        <v>16</v>
      </c>
      <c r="U86" s="42">
        <v>84</v>
      </c>
      <c r="V86" s="43">
        <v>1.9653720168460458</v>
      </c>
      <c r="W86" s="40">
        <v>74</v>
      </c>
    </row>
    <row r="87" spans="1:23" ht="12">
      <c r="A87" s="17">
        <v>5113</v>
      </c>
      <c r="B87" s="15">
        <v>1510</v>
      </c>
      <c r="C87" s="16">
        <v>31.776094276094273</v>
      </c>
      <c r="D87" s="15">
        <v>5</v>
      </c>
      <c r="F87" s="15">
        <v>1701</v>
      </c>
      <c r="G87" s="16">
        <v>35.79545454545455</v>
      </c>
      <c r="H87" s="15">
        <v>4</v>
      </c>
      <c r="J87" s="15">
        <v>1717</v>
      </c>
      <c r="K87" s="16">
        <v>36.13215488215488</v>
      </c>
      <c r="L87" s="15">
        <v>5</v>
      </c>
      <c r="M87" s="42">
        <v>826</v>
      </c>
      <c r="N87" s="43">
        <v>17.382154882154882</v>
      </c>
      <c r="O87" s="40">
        <v>2</v>
      </c>
      <c r="Q87" s="42">
        <v>229</v>
      </c>
      <c r="R87" s="43">
        <v>4.819023569023569</v>
      </c>
      <c r="S87" s="40">
        <v>8</v>
      </c>
      <c r="U87" s="42">
        <v>86</v>
      </c>
      <c r="V87" s="43">
        <v>1.80976430976431</v>
      </c>
      <c r="W87" s="40">
        <v>80</v>
      </c>
    </row>
    <row r="88" spans="1:23" ht="12">
      <c r="A88" s="17">
        <v>5114</v>
      </c>
      <c r="B88" s="15">
        <v>1045</v>
      </c>
      <c r="C88" s="16">
        <v>19.048487057965733</v>
      </c>
      <c r="D88" s="15">
        <v>49</v>
      </c>
      <c r="F88" s="15">
        <v>1096</v>
      </c>
      <c r="G88" s="16">
        <v>19.97812613926358</v>
      </c>
      <c r="H88" s="15">
        <v>41</v>
      </c>
      <c r="J88" s="15">
        <v>836</v>
      </c>
      <c r="K88" s="16">
        <v>15.238789646372586</v>
      </c>
      <c r="L88" s="15">
        <v>23</v>
      </c>
      <c r="M88" s="42">
        <v>345</v>
      </c>
      <c r="N88" s="43">
        <v>6.288734961720744</v>
      </c>
      <c r="O88" s="40">
        <v>29</v>
      </c>
      <c r="Q88" s="42">
        <v>119</v>
      </c>
      <c r="R88" s="43">
        <v>2.169157856361648</v>
      </c>
      <c r="S88" s="40">
        <v>34</v>
      </c>
      <c r="U88" s="42">
        <v>51</v>
      </c>
      <c r="V88" s="43">
        <v>0.929639081297849</v>
      </c>
      <c r="W88" s="40">
        <v>106</v>
      </c>
    </row>
    <row r="89" spans="1:23" ht="12">
      <c r="A89" s="17">
        <v>5115</v>
      </c>
      <c r="B89" s="15">
        <v>170</v>
      </c>
      <c r="C89" s="16">
        <v>21.013597033374538</v>
      </c>
      <c r="D89" s="15">
        <v>40</v>
      </c>
      <c r="F89" s="15">
        <v>220</v>
      </c>
      <c r="G89" s="16">
        <v>27.19406674907293</v>
      </c>
      <c r="H89" s="15">
        <v>18</v>
      </c>
      <c r="J89" s="15">
        <v>110</v>
      </c>
      <c r="K89" s="16">
        <v>13.580246913580247</v>
      </c>
      <c r="L89" s="15">
        <v>26</v>
      </c>
      <c r="M89" s="42">
        <v>47</v>
      </c>
      <c r="N89" s="43">
        <v>5.80964153275649</v>
      </c>
      <c r="O89" s="40">
        <v>38</v>
      </c>
      <c r="Q89" s="42">
        <v>10</v>
      </c>
      <c r="R89" s="43">
        <v>1.2360939431396787</v>
      </c>
      <c r="S89" s="40">
        <v>61</v>
      </c>
      <c r="U89" s="42">
        <v>8</v>
      </c>
      <c r="V89" s="43">
        <v>0.9888751545117428</v>
      </c>
      <c r="W89" s="40">
        <v>103</v>
      </c>
    </row>
    <row r="90" spans="1:23" ht="12">
      <c r="A90" s="17">
        <v>5116</v>
      </c>
      <c r="B90" s="15">
        <v>244</v>
      </c>
      <c r="C90" s="16">
        <v>23.215984776403424</v>
      </c>
      <c r="D90" s="15">
        <v>25</v>
      </c>
      <c r="F90" s="15">
        <v>249</v>
      </c>
      <c r="G90" s="16">
        <v>23.69172216936251</v>
      </c>
      <c r="H90" s="15">
        <v>31</v>
      </c>
      <c r="J90" s="15">
        <v>177</v>
      </c>
      <c r="K90" s="16">
        <v>16.857142857142858</v>
      </c>
      <c r="L90" s="15">
        <v>18</v>
      </c>
      <c r="M90" s="42">
        <v>64</v>
      </c>
      <c r="N90" s="43">
        <v>6.089438629876309</v>
      </c>
      <c r="O90" s="40">
        <v>32</v>
      </c>
      <c r="Q90" s="42">
        <v>23</v>
      </c>
      <c r="R90" s="43">
        <v>2.1883920076117986</v>
      </c>
      <c r="S90" s="40">
        <v>34</v>
      </c>
      <c r="U90" s="42">
        <v>7</v>
      </c>
      <c r="V90" s="43">
        <v>0.6660323501427212</v>
      </c>
      <c r="W90" s="40">
        <v>110</v>
      </c>
    </row>
    <row r="91" spans="1:23" ht="12">
      <c r="A91" s="17">
        <v>5117</v>
      </c>
      <c r="B91" s="15">
        <v>35</v>
      </c>
      <c r="C91" s="16">
        <v>7.625272331154684</v>
      </c>
      <c r="D91" s="15">
        <v>116</v>
      </c>
      <c r="F91" s="15">
        <v>56</v>
      </c>
      <c r="G91" s="16">
        <v>12.121212121212121</v>
      </c>
      <c r="H91" s="15">
        <v>77</v>
      </c>
      <c r="J91" s="15">
        <v>0</v>
      </c>
      <c r="K91" s="16">
        <v>0</v>
      </c>
      <c r="L91" s="15">
        <v>93</v>
      </c>
      <c r="M91" s="42">
        <v>6</v>
      </c>
      <c r="N91" s="43">
        <v>1.3015184381778742</v>
      </c>
      <c r="O91" s="40">
        <v>96</v>
      </c>
      <c r="Q91" s="42">
        <v>0</v>
      </c>
      <c r="R91" s="43">
        <v>0</v>
      </c>
      <c r="S91" s="40">
        <v>106</v>
      </c>
      <c r="U91" s="42">
        <v>6</v>
      </c>
      <c r="V91" s="43">
        <v>1.3015184381778742</v>
      </c>
      <c r="W91" s="40">
        <v>95</v>
      </c>
    </row>
    <row r="92" spans="1:23" ht="12">
      <c r="A92" s="17">
        <v>5118</v>
      </c>
      <c r="B92" s="15">
        <v>506</v>
      </c>
      <c r="C92" s="16">
        <v>16.14550095724314</v>
      </c>
      <c r="D92" s="15">
        <v>62</v>
      </c>
      <c r="F92" s="15">
        <v>522</v>
      </c>
      <c r="G92" s="16">
        <v>16.65603063178047</v>
      </c>
      <c r="H92" s="15">
        <v>54</v>
      </c>
      <c r="J92" s="15">
        <v>192</v>
      </c>
      <c r="K92" s="16">
        <v>6.12635609444799</v>
      </c>
      <c r="L92" s="15">
        <v>51</v>
      </c>
      <c r="M92" s="42">
        <v>124</v>
      </c>
      <c r="N92" s="43">
        <v>3.956604977664327</v>
      </c>
      <c r="O92" s="40">
        <v>58</v>
      </c>
      <c r="Q92" s="42">
        <v>45</v>
      </c>
      <c r="R92" s="43">
        <v>1.4358647096362476</v>
      </c>
      <c r="S92" s="40">
        <v>54</v>
      </c>
      <c r="U92" s="42">
        <v>26</v>
      </c>
      <c r="V92" s="43">
        <v>0.8296107211231653</v>
      </c>
      <c r="W92" s="40">
        <v>109</v>
      </c>
    </row>
    <row r="93" spans="1:23" ht="12">
      <c r="A93" s="17">
        <v>5120</v>
      </c>
      <c r="B93" s="15">
        <v>39</v>
      </c>
      <c r="C93" s="16">
        <v>9.512195121951219</v>
      </c>
      <c r="D93" s="15">
        <v>102</v>
      </c>
      <c r="F93" s="15">
        <v>89</v>
      </c>
      <c r="G93" s="16">
        <v>21.70731707317073</v>
      </c>
      <c r="H93" s="15">
        <v>36</v>
      </c>
      <c r="J93" s="15">
        <v>0</v>
      </c>
      <c r="K93" s="16">
        <v>0</v>
      </c>
      <c r="L93" s="15">
        <v>93</v>
      </c>
      <c r="M93" s="42">
        <v>10</v>
      </c>
      <c r="N93" s="43">
        <v>2.4390243902439024</v>
      </c>
      <c r="O93" s="40">
        <v>78</v>
      </c>
      <c r="Q93" s="42">
        <v>0</v>
      </c>
      <c r="R93" s="43">
        <v>0</v>
      </c>
      <c r="S93" s="40">
        <v>106</v>
      </c>
      <c r="U93" s="42">
        <v>35</v>
      </c>
      <c r="V93" s="43">
        <v>8.536585365853659</v>
      </c>
      <c r="W93" s="40">
        <v>4</v>
      </c>
    </row>
    <row r="94" spans="1:23" ht="12">
      <c r="A94" s="17">
        <v>5121</v>
      </c>
      <c r="B94" s="15">
        <v>22</v>
      </c>
      <c r="C94" s="16">
        <v>8.118081180811808</v>
      </c>
      <c r="D94" s="15">
        <v>112</v>
      </c>
      <c r="F94" s="15">
        <v>43</v>
      </c>
      <c r="G94" s="16">
        <v>15.867158671586715</v>
      </c>
      <c r="H94" s="15">
        <v>61</v>
      </c>
      <c r="J94" s="15">
        <v>0</v>
      </c>
      <c r="K94" s="16">
        <v>0</v>
      </c>
      <c r="L94" s="15">
        <v>93</v>
      </c>
      <c r="M94" s="42">
        <v>0</v>
      </c>
      <c r="N94" s="43">
        <v>0</v>
      </c>
      <c r="O94" s="40">
        <v>113</v>
      </c>
      <c r="Q94" s="42">
        <v>6</v>
      </c>
      <c r="R94" s="43">
        <v>2.214022140221402</v>
      </c>
      <c r="S94" s="40">
        <v>34</v>
      </c>
      <c r="U94" s="42">
        <v>6</v>
      </c>
      <c r="V94" s="43">
        <v>2.214022140221402</v>
      </c>
      <c r="W94" s="40">
        <v>70</v>
      </c>
    </row>
    <row r="95" spans="1:23" ht="12">
      <c r="A95" s="17">
        <v>5125</v>
      </c>
      <c r="B95" s="15">
        <v>435</v>
      </c>
      <c r="C95" s="16">
        <v>13.505122632722758</v>
      </c>
      <c r="D95" s="15">
        <v>80</v>
      </c>
      <c r="F95" s="15">
        <v>343</v>
      </c>
      <c r="G95" s="16">
        <v>10.648866811549208</v>
      </c>
      <c r="H95" s="15">
        <v>89</v>
      </c>
      <c r="J95" s="15">
        <v>290</v>
      </c>
      <c r="K95" s="16">
        <v>9.003415088481837</v>
      </c>
      <c r="L95" s="15">
        <v>39</v>
      </c>
      <c r="M95" s="42">
        <v>54</v>
      </c>
      <c r="N95" s="43">
        <v>1.6764979819931698</v>
      </c>
      <c r="O95" s="40">
        <v>88</v>
      </c>
      <c r="Q95" s="42">
        <v>16</v>
      </c>
      <c r="R95" s="43">
        <v>0.49674014281279105</v>
      </c>
      <c r="S95" s="40">
        <v>89</v>
      </c>
      <c r="U95" s="42">
        <v>75</v>
      </c>
      <c r="V95" s="43">
        <v>2.328469419434958</v>
      </c>
      <c r="W95" s="40">
        <v>65</v>
      </c>
    </row>
    <row r="96" spans="1:23" ht="12">
      <c r="A96" s="17">
        <v>5126</v>
      </c>
      <c r="B96" s="15">
        <v>257</v>
      </c>
      <c r="C96" s="16">
        <v>14.446318156267566</v>
      </c>
      <c r="D96" s="15">
        <v>73</v>
      </c>
      <c r="F96" s="15">
        <v>202</v>
      </c>
      <c r="G96" s="16">
        <v>11.354693648116921</v>
      </c>
      <c r="H96" s="15">
        <v>84</v>
      </c>
      <c r="J96" s="15">
        <v>88</v>
      </c>
      <c r="K96" s="16">
        <v>4.946599213041035</v>
      </c>
      <c r="L96" s="15">
        <v>54</v>
      </c>
      <c r="M96" s="42">
        <v>27</v>
      </c>
      <c r="N96" s="43">
        <v>1.5177065767284992</v>
      </c>
      <c r="O96" s="40">
        <v>93</v>
      </c>
      <c r="Q96" s="42">
        <v>10</v>
      </c>
      <c r="R96" s="43">
        <v>0.5621135469364812</v>
      </c>
      <c r="S96" s="40">
        <v>86</v>
      </c>
      <c r="U96" s="42">
        <v>16</v>
      </c>
      <c r="V96" s="43">
        <v>0.8993816750983699</v>
      </c>
      <c r="W96" s="40">
        <v>106</v>
      </c>
    </row>
    <row r="97" spans="1:23" ht="12">
      <c r="A97" s="17">
        <v>5127</v>
      </c>
      <c r="B97" s="15">
        <v>324</v>
      </c>
      <c r="C97" s="16">
        <v>12.965186074429772</v>
      </c>
      <c r="D97" s="15">
        <v>82</v>
      </c>
      <c r="F97" s="15">
        <v>287</v>
      </c>
      <c r="G97" s="16">
        <v>11.484593837535014</v>
      </c>
      <c r="H97" s="15">
        <v>83</v>
      </c>
      <c r="J97" s="15">
        <v>239</v>
      </c>
      <c r="K97" s="16">
        <v>9.563825530212085</v>
      </c>
      <c r="L97" s="15">
        <v>34</v>
      </c>
      <c r="M97" s="42">
        <v>49</v>
      </c>
      <c r="N97" s="43">
        <v>1.9607843137254901</v>
      </c>
      <c r="O97" s="40">
        <v>84</v>
      </c>
      <c r="Q97" s="42">
        <v>15</v>
      </c>
      <c r="R97" s="43">
        <v>0.6002400960384154</v>
      </c>
      <c r="S97" s="40">
        <v>86</v>
      </c>
      <c r="U97" s="42">
        <v>37</v>
      </c>
      <c r="V97" s="43">
        <v>1.4805922368947577</v>
      </c>
      <c r="W97" s="40">
        <v>91</v>
      </c>
    </row>
    <row r="98" spans="1:23" ht="12">
      <c r="A98" s="17">
        <v>5134</v>
      </c>
      <c r="B98" s="15">
        <v>8</v>
      </c>
      <c r="C98" s="16">
        <v>6.015037593984962</v>
      </c>
      <c r="D98" s="15">
        <v>120</v>
      </c>
      <c r="F98" s="15">
        <v>6</v>
      </c>
      <c r="G98" s="16">
        <v>4.511278195488721</v>
      </c>
      <c r="H98" s="15">
        <v>120</v>
      </c>
      <c r="J98" s="15">
        <v>0</v>
      </c>
      <c r="K98" s="16">
        <v>0</v>
      </c>
      <c r="L98" s="15">
        <v>93</v>
      </c>
      <c r="M98" s="42">
        <v>0</v>
      </c>
      <c r="N98" s="43">
        <v>0</v>
      </c>
      <c r="O98" s="40">
        <v>113</v>
      </c>
      <c r="P98" s="16"/>
      <c r="Q98" s="42">
        <v>0</v>
      </c>
      <c r="R98" s="43">
        <v>0</v>
      </c>
      <c r="S98" s="40">
        <v>106</v>
      </c>
      <c r="T98" s="16"/>
      <c r="U98" s="42">
        <v>3</v>
      </c>
      <c r="V98" s="43">
        <v>2.2556390977443606</v>
      </c>
      <c r="W98" s="40">
        <v>65</v>
      </c>
    </row>
    <row r="99" spans="1:23" ht="12">
      <c r="A99" s="17">
        <v>5136</v>
      </c>
      <c r="B99" s="15">
        <v>8</v>
      </c>
      <c r="C99" s="16">
        <v>8</v>
      </c>
      <c r="D99" s="15">
        <v>113</v>
      </c>
      <c r="F99" s="15">
        <v>7</v>
      </c>
      <c r="G99" s="16">
        <v>7</v>
      </c>
      <c r="H99" s="15">
        <v>110</v>
      </c>
      <c r="J99" s="15">
        <v>0</v>
      </c>
      <c r="K99" s="16">
        <v>0</v>
      </c>
      <c r="L99" s="15">
        <v>93</v>
      </c>
      <c r="M99" s="42">
        <v>3</v>
      </c>
      <c r="N99" s="43">
        <v>2.941176470588235</v>
      </c>
      <c r="O99" s="40">
        <v>71</v>
      </c>
      <c r="P99" s="16"/>
      <c r="Q99" s="42">
        <v>3</v>
      </c>
      <c r="R99" s="43">
        <v>3</v>
      </c>
      <c r="S99" s="40">
        <v>24</v>
      </c>
      <c r="T99" s="16"/>
      <c r="U99" s="42">
        <v>0</v>
      </c>
      <c r="V99" s="43">
        <v>0</v>
      </c>
      <c r="W99" s="40">
        <v>115</v>
      </c>
    </row>
    <row r="100" spans="1:23" ht="12">
      <c r="A100" s="17">
        <v>5137</v>
      </c>
      <c r="B100" s="15">
        <v>6</v>
      </c>
      <c r="C100" s="16">
        <v>6.451612903225806</v>
      </c>
      <c r="D100" s="15">
        <v>117</v>
      </c>
      <c r="F100" s="15">
        <v>15</v>
      </c>
      <c r="G100" s="16">
        <v>16.129032258064516</v>
      </c>
      <c r="H100" s="15">
        <v>59</v>
      </c>
      <c r="J100" s="15">
        <v>0</v>
      </c>
      <c r="K100" s="16">
        <v>0</v>
      </c>
      <c r="L100" s="15">
        <v>93</v>
      </c>
      <c r="M100" s="42">
        <v>0</v>
      </c>
      <c r="N100" s="43">
        <v>0</v>
      </c>
      <c r="O100" s="40">
        <v>113</v>
      </c>
      <c r="P100" s="16"/>
      <c r="Q100" s="42">
        <v>0</v>
      </c>
      <c r="R100" s="43">
        <v>0</v>
      </c>
      <c r="S100" s="40">
        <v>106</v>
      </c>
      <c r="T100" s="16"/>
      <c r="U100" s="42">
        <v>0</v>
      </c>
      <c r="V100" s="43">
        <v>0</v>
      </c>
      <c r="W100" s="40">
        <v>115</v>
      </c>
    </row>
    <row r="101" spans="1:23" ht="12">
      <c r="A101" s="17">
        <v>5138</v>
      </c>
      <c r="B101" s="15">
        <v>18</v>
      </c>
      <c r="C101" s="16">
        <v>13.636363636363635</v>
      </c>
      <c r="D101" s="15">
        <v>79</v>
      </c>
      <c r="F101" s="15">
        <v>19</v>
      </c>
      <c r="G101" s="16">
        <v>14.393939393939394</v>
      </c>
      <c r="H101" s="15">
        <v>68</v>
      </c>
      <c r="J101" s="15">
        <v>0</v>
      </c>
      <c r="K101" s="16">
        <v>0</v>
      </c>
      <c r="L101" s="15">
        <v>93</v>
      </c>
      <c r="M101" s="42">
        <v>6</v>
      </c>
      <c r="N101" s="43">
        <v>4.545454545454546</v>
      </c>
      <c r="O101" s="40">
        <v>53</v>
      </c>
      <c r="Q101" s="42">
        <v>0</v>
      </c>
      <c r="R101" s="43">
        <v>0</v>
      </c>
      <c r="S101" s="40">
        <v>106</v>
      </c>
      <c r="U101" s="42">
        <v>0</v>
      </c>
      <c r="V101" s="43">
        <v>0</v>
      </c>
      <c r="W101" s="40">
        <v>115</v>
      </c>
    </row>
    <row r="102" spans="1:23" ht="12">
      <c r="A102" s="17">
        <v>5140</v>
      </c>
      <c r="B102" s="15">
        <v>7</v>
      </c>
      <c r="C102" s="16">
        <v>7.865168539325842</v>
      </c>
      <c r="D102" s="15">
        <v>115</v>
      </c>
      <c r="F102" s="15">
        <v>9</v>
      </c>
      <c r="G102" s="16">
        <v>10.112359550561797</v>
      </c>
      <c r="H102" s="15">
        <v>92</v>
      </c>
      <c r="J102" s="15">
        <v>0</v>
      </c>
      <c r="K102" s="16">
        <v>0</v>
      </c>
      <c r="L102" s="15">
        <v>93</v>
      </c>
      <c r="M102" s="42">
        <v>0</v>
      </c>
      <c r="N102" s="43">
        <v>0</v>
      </c>
      <c r="O102" s="40">
        <v>113</v>
      </c>
      <c r="Q102" s="42">
        <v>3</v>
      </c>
      <c r="R102" s="43">
        <v>3.296703296703297</v>
      </c>
      <c r="S102" s="40">
        <v>18</v>
      </c>
      <c r="U102" s="42">
        <v>0</v>
      </c>
      <c r="V102" s="43">
        <v>0</v>
      </c>
      <c r="W102" s="40">
        <v>115</v>
      </c>
    </row>
    <row r="103" spans="1:23" ht="12">
      <c r="A103" s="17">
        <v>5141</v>
      </c>
      <c r="B103" s="15">
        <v>13</v>
      </c>
      <c r="C103" s="16">
        <v>11.304347826086957</v>
      </c>
      <c r="D103" s="15">
        <v>90</v>
      </c>
      <c r="F103" s="15">
        <v>9</v>
      </c>
      <c r="G103" s="16">
        <v>7.82608695652174</v>
      </c>
      <c r="H103" s="15">
        <v>108</v>
      </c>
      <c r="J103" s="15">
        <v>0</v>
      </c>
      <c r="K103" s="16">
        <v>0</v>
      </c>
      <c r="L103" s="15">
        <v>93</v>
      </c>
      <c r="M103" s="42">
        <v>0</v>
      </c>
      <c r="N103" s="43">
        <v>0</v>
      </c>
      <c r="O103" s="40">
        <v>113</v>
      </c>
      <c r="Q103" s="42">
        <v>0</v>
      </c>
      <c r="R103" s="43">
        <v>0</v>
      </c>
      <c r="S103" s="40">
        <v>106</v>
      </c>
      <c r="U103" s="42">
        <v>3</v>
      </c>
      <c r="V103" s="43">
        <v>2.564102564102564</v>
      </c>
      <c r="W103" s="40">
        <v>55</v>
      </c>
    </row>
    <row r="104" spans="1:23" ht="12">
      <c r="A104" s="17">
        <v>5142</v>
      </c>
      <c r="B104" s="15">
        <v>11</v>
      </c>
      <c r="C104" s="16">
        <v>9.243697478991598</v>
      </c>
      <c r="D104" s="15">
        <v>104</v>
      </c>
      <c r="F104" s="15">
        <v>10</v>
      </c>
      <c r="G104" s="16">
        <v>8.547008547008547</v>
      </c>
      <c r="H104" s="15">
        <v>105</v>
      </c>
      <c r="J104" s="15">
        <v>0</v>
      </c>
      <c r="K104" s="16">
        <v>0</v>
      </c>
      <c r="L104" s="15">
        <v>93</v>
      </c>
      <c r="M104" s="42">
        <v>3</v>
      </c>
      <c r="N104" s="43">
        <v>2.5210084033613445</v>
      </c>
      <c r="O104" s="40">
        <v>77</v>
      </c>
      <c r="Q104" s="42">
        <v>0</v>
      </c>
      <c r="R104" s="43">
        <v>0</v>
      </c>
      <c r="S104" s="40">
        <v>106</v>
      </c>
      <c r="U104" s="42">
        <v>3</v>
      </c>
      <c r="V104" s="43">
        <v>2.5</v>
      </c>
      <c r="W104" s="40">
        <v>59</v>
      </c>
    </row>
    <row r="105" spans="1:23" ht="12">
      <c r="A105" s="17">
        <v>5144</v>
      </c>
      <c r="B105" s="15">
        <v>4</v>
      </c>
      <c r="C105" s="16">
        <v>6.0606060606060606</v>
      </c>
      <c r="D105" s="15">
        <v>119</v>
      </c>
      <c r="F105" s="15">
        <v>6</v>
      </c>
      <c r="G105" s="16">
        <v>9.090909090909092</v>
      </c>
      <c r="H105" s="15">
        <v>102</v>
      </c>
      <c r="J105" s="15">
        <v>0</v>
      </c>
      <c r="K105" s="16">
        <v>0</v>
      </c>
      <c r="L105" s="15">
        <v>93</v>
      </c>
      <c r="M105" s="42">
        <v>0</v>
      </c>
      <c r="N105" s="43">
        <v>0</v>
      </c>
      <c r="O105" s="40">
        <v>113</v>
      </c>
      <c r="Q105" s="42">
        <v>0</v>
      </c>
      <c r="R105" s="43">
        <v>0</v>
      </c>
      <c r="S105" s="40">
        <v>106</v>
      </c>
      <c r="U105" s="42">
        <v>3</v>
      </c>
      <c r="V105" s="43">
        <v>4.285714285714286</v>
      </c>
      <c r="W105" s="40">
        <v>33</v>
      </c>
    </row>
    <row r="106" spans="1:23" ht="12">
      <c r="A106" s="17">
        <v>5151</v>
      </c>
      <c r="B106" s="15">
        <v>14</v>
      </c>
      <c r="C106" s="16">
        <v>8.75</v>
      </c>
      <c r="D106" s="15">
        <v>109</v>
      </c>
      <c r="F106" s="15">
        <v>13</v>
      </c>
      <c r="G106" s="16">
        <v>8.125</v>
      </c>
      <c r="H106" s="15">
        <v>107</v>
      </c>
      <c r="J106" s="15">
        <v>0</v>
      </c>
      <c r="K106" s="16">
        <v>0</v>
      </c>
      <c r="L106" s="15">
        <v>93</v>
      </c>
      <c r="M106" s="42">
        <v>0</v>
      </c>
      <c r="N106" s="43">
        <v>0</v>
      </c>
      <c r="O106" s="40">
        <v>113</v>
      </c>
      <c r="Q106" s="42">
        <v>5</v>
      </c>
      <c r="R106" s="43">
        <v>3.1446540880503147</v>
      </c>
      <c r="S106" s="40">
        <v>21</v>
      </c>
      <c r="U106" s="42">
        <v>0</v>
      </c>
      <c r="V106" s="43">
        <v>0</v>
      </c>
      <c r="W106" s="40">
        <v>115</v>
      </c>
    </row>
    <row r="107" spans="1:23" ht="12">
      <c r="A107" s="17">
        <v>5152</v>
      </c>
      <c r="B107" s="15">
        <v>83</v>
      </c>
      <c r="C107" s="16">
        <v>6.449106449106449</v>
      </c>
      <c r="D107" s="15">
        <v>118</v>
      </c>
      <c r="E107" s="21"/>
      <c r="F107" s="15">
        <v>67</v>
      </c>
      <c r="G107" s="16">
        <v>5.205905205905205</v>
      </c>
      <c r="H107" s="15">
        <v>119</v>
      </c>
      <c r="I107" s="21"/>
      <c r="J107" s="15">
        <v>0</v>
      </c>
      <c r="K107" s="16">
        <v>0</v>
      </c>
      <c r="L107" s="15">
        <v>93</v>
      </c>
      <c r="M107" s="42">
        <v>3</v>
      </c>
      <c r="N107" s="43">
        <v>0.2331002331002331</v>
      </c>
      <c r="O107" s="40">
        <v>112</v>
      </c>
      <c r="P107" s="21"/>
      <c r="Q107" s="42">
        <v>0</v>
      </c>
      <c r="R107" s="43">
        <v>0</v>
      </c>
      <c r="S107" s="40">
        <v>106</v>
      </c>
      <c r="T107" s="21"/>
      <c r="U107" s="42">
        <v>17</v>
      </c>
      <c r="V107" s="43">
        <v>1.320901320901321</v>
      </c>
      <c r="W107" s="40">
        <v>95</v>
      </c>
    </row>
    <row r="108" spans="1:23" ht="12">
      <c r="A108" s="18">
        <v>5153</v>
      </c>
      <c r="B108" s="19">
        <v>140</v>
      </c>
      <c r="C108" s="20">
        <v>11.299435028248588</v>
      </c>
      <c r="D108" s="19">
        <v>90</v>
      </c>
      <c r="E108" s="21"/>
      <c r="F108" s="19">
        <v>158</v>
      </c>
      <c r="G108" s="20">
        <v>12.752219531880549</v>
      </c>
      <c r="H108" s="19">
        <v>74</v>
      </c>
      <c r="I108" s="21"/>
      <c r="J108" s="19">
        <v>0</v>
      </c>
      <c r="K108" s="20">
        <v>0</v>
      </c>
      <c r="L108" s="19">
        <v>93</v>
      </c>
      <c r="M108" s="44">
        <v>6</v>
      </c>
      <c r="N108" s="45">
        <v>0.48426150121065376</v>
      </c>
      <c r="O108" s="52">
        <v>108</v>
      </c>
      <c r="P108" s="21"/>
      <c r="Q108" s="44">
        <v>9</v>
      </c>
      <c r="R108" s="45">
        <v>0.7263922518159807</v>
      </c>
      <c r="S108" s="52">
        <v>82</v>
      </c>
      <c r="T108" s="21"/>
      <c r="U108" s="44">
        <v>13</v>
      </c>
      <c r="V108" s="45">
        <v>1.0492332526230832</v>
      </c>
      <c r="W108" s="52">
        <v>103</v>
      </c>
    </row>
    <row r="109" spans="1:23" ht="12">
      <c r="A109" s="14">
        <v>5154</v>
      </c>
      <c r="B109" s="22">
        <v>68</v>
      </c>
      <c r="C109" s="23">
        <v>8.531994981179423</v>
      </c>
      <c r="D109" s="22">
        <v>110</v>
      </c>
      <c r="E109" s="21"/>
      <c r="F109" s="22">
        <v>52</v>
      </c>
      <c r="G109" s="23">
        <v>6.524466750313676</v>
      </c>
      <c r="H109" s="22">
        <v>116</v>
      </c>
      <c r="I109" s="21"/>
      <c r="J109" s="22">
        <v>0</v>
      </c>
      <c r="K109" s="23">
        <v>0</v>
      </c>
      <c r="L109" s="22">
        <v>93</v>
      </c>
      <c r="M109" s="40">
        <v>7</v>
      </c>
      <c r="N109" s="41">
        <v>0.8782936010037641</v>
      </c>
      <c r="O109" s="40">
        <v>101</v>
      </c>
      <c r="P109" s="21"/>
      <c r="Q109" s="40">
        <v>3</v>
      </c>
      <c r="R109" s="41">
        <v>0.37546933667083854</v>
      </c>
      <c r="S109" s="40">
        <v>94</v>
      </c>
      <c r="T109" s="21"/>
      <c r="U109" s="40">
        <v>13</v>
      </c>
      <c r="V109" s="41">
        <v>1.631116687578419</v>
      </c>
      <c r="W109" s="40">
        <v>88</v>
      </c>
    </row>
    <row r="110" spans="1:23" ht="12">
      <c r="A110" s="17">
        <v>5155</v>
      </c>
      <c r="B110" s="15">
        <v>121</v>
      </c>
      <c r="C110" s="16">
        <v>13.687782805429865</v>
      </c>
      <c r="D110" s="15">
        <v>77</v>
      </c>
      <c r="E110" s="21"/>
      <c r="F110" s="15">
        <v>113</v>
      </c>
      <c r="G110" s="16">
        <v>12.782805429864252</v>
      </c>
      <c r="H110" s="22">
        <v>74</v>
      </c>
      <c r="I110" s="21"/>
      <c r="J110" s="15">
        <v>0</v>
      </c>
      <c r="K110" s="16">
        <v>0</v>
      </c>
      <c r="L110" s="22">
        <v>93</v>
      </c>
      <c r="M110" s="42">
        <v>4</v>
      </c>
      <c r="N110" s="43">
        <v>0.4524886877828055</v>
      </c>
      <c r="O110" s="40">
        <v>108</v>
      </c>
      <c r="P110" s="21"/>
      <c r="Q110" s="42">
        <v>8</v>
      </c>
      <c r="R110" s="43">
        <v>0.904977375565611</v>
      </c>
      <c r="S110" s="40">
        <v>71</v>
      </c>
      <c r="T110" s="21"/>
      <c r="U110" s="42">
        <v>21</v>
      </c>
      <c r="V110" s="43">
        <v>2.378255945639864</v>
      </c>
      <c r="W110" s="40">
        <v>62</v>
      </c>
    </row>
    <row r="111" spans="1:23" ht="12">
      <c r="A111" s="17">
        <v>5156</v>
      </c>
      <c r="B111" s="15">
        <v>22</v>
      </c>
      <c r="C111" s="16">
        <v>8</v>
      </c>
      <c r="D111" s="15">
        <v>113</v>
      </c>
      <c r="E111" s="21"/>
      <c r="F111" s="15">
        <v>19</v>
      </c>
      <c r="G111" s="16">
        <v>6.909090909090909</v>
      </c>
      <c r="H111" s="22">
        <v>112</v>
      </c>
      <c r="I111" s="21"/>
      <c r="J111" s="15">
        <v>0</v>
      </c>
      <c r="K111" s="16">
        <v>0</v>
      </c>
      <c r="L111" s="22">
        <v>93</v>
      </c>
      <c r="M111" s="42">
        <v>5</v>
      </c>
      <c r="N111" s="43">
        <v>1.8181818181818181</v>
      </c>
      <c r="O111" s="40">
        <v>86</v>
      </c>
      <c r="P111" s="21"/>
      <c r="Q111" s="42">
        <v>3</v>
      </c>
      <c r="R111" s="43">
        <v>1.083032490974729</v>
      </c>
      <c r="S111" s="40">
        <v>63</v>
      </c>
      <c r="T111" s="21"/>
      <c r="U111" s="42">
        <v>5</v>
      </c>
      <c r="V111" s="43">
        <v>1.8181818181818181</v>
      </c>
      <c r="W111" s="40">
        <v>80</v>
      </c>
    </row>
    <row r="112" spans="1:23" ht="12">
      <c r="A112" s="17">
        <v>5157</v>
      </c>
      <c r="B112" s="15">
        <v>59</v>
      </c>
      <c r="C112" s="16">
        <v>9.247648902821316</v>
      </c>
      <c r="D112" s="15">
        <v>104</v>
      </c>
      <c r="E112" s="21"/>
      <c r="F112" s="15">
        <v>74</v>
      </c>
      <c r="G112" s="16">
        <v>11.598746081504702</v>
      </c>
      <c r="H112" s="22">
        <v>81</v>
      </c>
      <c r="I112" s="21"/>
      <c r="J112" s="15">
        <v>0</v>
      </c>
      <c r="K112" s="16">
        <v>0</v>
      </c>
      <c r="L112" s="22">
        <v>93</v>
      </c>
      <c r="M112" s="42">
        <v>0</v>
      </c>
      <c r="N112" s="43">
        <v>0</v>
      </c>
      <c r="O112" s="40">
        <v>113</v>
      </c>
      <c r="P112" s="21"/>
      <c r="Q112" s="42">
        <v>0</v>
      </c>
      <c r="R112" s="43">
        <v>0</v>
      </c>
      <c r="S112" s="40">
        <v>106</v>
      </c>
      <c r="T112" s="21"/>
      <c r="U112" s="42">
        <v>10</v>
      </c>
      <c r="V112" s="43">
        <v>1.5649452269170578</v>
      </c>
      <c r="W112" s="40">
        <v>88</v>
      </c>
    </row>
    <row r="113" spans="1:23" ht="12">
      <c r="A113" s="17">
        <v>5158</v>
      </c>
      <c r="B113" s="15">
        <v>619</v>
      </c>
      <c r="C113" s="16">
        <v>11.065427243475153</v>
      </c>
      <c r="D113" s="15">
        <v>93</v>
      </c>
      <c r="E113" s="21"/>
      <c r="F113" s="15">
        <v>561</v>
      </c>
      <c r="G113" s="16">
        <v>10.02860207365034</v>
      </c>
      <c r="H113" s="22">
        <v>93</v>
      </c>
      <c r="I113" s="21"/>
      <c r="J113" s="15">
        <v>26</v>
      </c>
      <c r="K113" s="16">
        <v>0.4647836968180193</v>
      </c>
      <c r="L113" s="22">
        <v>81</v>
      </c>
      <c r="M113" s="42">
        <v>54</v>
      </c>
      <c r="N113" s="43">
        <v>0.9653199856989632</v>
      </c>
      <c r="O113" s="40">
        <v>100</v>
      </c>
      <c r="P113" s="21"/>
      <c r="Q113" s="42">
        <v>20</v>
      </c>
      <c r="R113" s="43">
        <v>0.3575259206292456</v>
      </c>
      <c r="S113" s="40">
        <v>94</v>
      </c>
      <c r="T113" s="21"/>
      <c r="U113" s="42">
        <v>111</v>
      </c>
      <c r="V113" s="43">
        <v>1.9839142091152815</v>
      </c>
      <c r="W113" s="40">
        <v>74</v>
      </c>
    </row>
    <row r="114" spans="1:23" ht="12">
      <c r="A114" s="17">
        <v>5159</v>
      </c>
      <c r="B114" s="15">
        <v>942</v>
      </c>
      <c r="C114" s="16">
        <v>11.925560197493354</v>
      </c>
      <c r="D114" s="15">
        <v>86</v>
      </c>
      <c r="E114" s="21"/>
      <c r="F114" s="15">
        <v>764</v>
      </c>
      <c r="G114" s="16">
        <v>9.672110393720725</v>
      </c>
      <c r="H114" s="22">
        <v>97</v>
      </c>
      <c r="I114" s="21"/>
      <c r="J114" s="15">
        <v>158</v>
      </c>
      <c r="K114" s="16">
        <v>2.0002531966071655</v>
      </c>
      <c r="L114" s="22">
        <v>67</v>
      </c>
      <c r="M114" s="42">
        <v>107</v>
      </c>
      <c r="N114" s="43">
        <v>1.3546018483352325</v>
      </c>
      <c r="O114" s="40">
        <v>94</v>
      </c>
      <c r="P114" s="21"/>
      <c r="Q114" s="42">
        <v>39</v>
      </c>
      <c r="R114" s="43">
        <v>0.49373338397265476</v>
      </c>
      <c r="S114" s="40">
        <v>89</v>
      </c>
      <c r="T114" s="21"/>
      <c r="U114" s="42">
        <v>150</v>
      </c>
      <c r="V114" s="43">
        <v>1.89897455374098</v>
      </c>
      <c r="W114" s="40">
        <v>77</v>
      </c>
    </row>
    <row r="115" spans="1:23" ht="12">
      <c r="A115" s="17">
        <v>5161</v>
      </c>
      <c r="B115" s="15">
        <v>355</v>
      </c>
      <c r="C115" s="16">
        <v>15.721877767936226</v>
      </c>
      <c r="D115" s="15">
        <v>64</v>
      </c>
      <c r="E115" s="21"/>
      <c r="F115" s="15">
        <v>360</v>
      </c>
      <c r="G115" s="16">
        <v>15.943312666076173</v>
      </c>
      <c r="H115" s="22">
        <v>61</v>
      </c>
      <c r="I115" s="21"/>
      <c r="J115" s="15">
        <v>65</v>
      </c>
      <c r="K115" s="16">
        <v>2.878653675819309</v>
      </c>
      <c r="L115" s="22">
        <v>63</v>
      </c>
      <c r="M115" s="42">
        <v>79</v>
      </c>
      <c r="N115" s="43">
        <v>3.497122620628597</v>
      </c>
      <c r="O115" s="40">
        <v>61</v>
      </c>
      <c r="P115" s="21"/>
      <c r="Q115" s="42">
        <v>29</v>
      </c>
      <c r="R115" s="43">
        <v>1.2843224092116916</v>
      </c>
      <c r="S115" s="40">
        <v>59</v>
      </c>
      <c r="T115" s="21"/>
      <c r="U115" s="42">
        <v>38</v>
      </c>
      <c r="V115" s="43">
        <v>1.6829052258635961</v>
      </c>
      <c r="W115" s="40">
        <v>84</v>
      </c>
    </row>
    <row r="116" spans="1:23" ht="12">
      <c r="A116" s="17">
        <v>5162</v>
      </c>
      <c r="B116" s="15">
        <v>1646</v>
      </c>
      <c r="C116" s="16">
        <v>20.3260064213386</v>
      </c>
      <c r="D116" s="15">
        <v>43</v>
      </c>
      <c r="E116" s="21"/>
      <c r="F116" s="15">
        <v>1538</v>
      </c>
      <c r="G116" s="16">
        <v>18.992343788589775</v>
      </c>
      <c r="H116" s="22">
        <v>45</v>
      </c>
      <c r="I116" s="21"/>
      <c r="J116" s="15">
        <v>805</v>
      </c>
      <c r="K116" s="16">
        <v>9.940726105211164</v>
      </c>
      <c r="L116" s="22">
        <v>33</v>
      </c>
      <c r="M116" s="42">
        <v>366</v>
      </c>
      <c r="N116" s="43">
        <v>4.519634477648802</v>
      </c>
      <c r="O116" s="40">
        <v>53</v>
      </c>
      <c r="P116" s="21"/>
      <c r="Q116" s="42">
        <v>94</v>
      </c>
      <c r="R116" s="43">
        <v>1.1607804396147197</v>
      </c>
      <c r="S116" s="40">
        <v>61</v>
      </c>
      <c r="T116" s="21"/>
      <c r="U116" s="42">
        <v>155</v>
      </c>
      <c r="V116" s="43">
        <v>1.9140528525561868</v>
      </c>
      <c r="W116" s="40">
        <v>77</v>
      </c>
    </row>
    <row r="117" spans="1:23" ht="12">
      <c r="A117" s="17">
        <v>5163</v>
      </c>
      <c r="B117" s="15">
        <v>849</v>
      </c>
      <c r="C117" s="16">
        <v>23.19672131147541</v>
      </c>
      <c r="D117" s="15">
        <v>25</v>
      </c>
      <c r="E117" s="21"/>
      <c r="F117" s="15">
        <v>952</v>
      </c>
      <c r="G117" s="16">
        <v>26.010928961748636</v>
      </c>
      <c r="H117" s="22">
        <v>23</v>
      </c>
      <c r="I117" s="21"/>
      <c r="J117" s="15">
        <v>743</v>
      </c>
      <c r="K117" s="16">
        <v>20.30054644808743</v>
      </c>
      <c r="L117" s="22">
        <v>13</v>
      </c>
      <c r="M117" s="42">
        <v>229</v>
      </c>
      <c r="N117" s="43">
        <v>6.256830601092895</v>
      </c>
      <c r="O117" s="40">
        <v>29</v>
      </c>
      <c r="P117" s="21"/>
      <c r="Q117" s="42">
        <v>87</v>
      </c>
      <c r="R117" s="43">
        <v>2.3770491803278686</v>
      </c>
      <c r="S117" s="40">
        <v>31</v>
      </c>
      <c r="T117" s="21"/>
      <c r="U117" s="42">
        <v>32</v>
      </c>
      <c r="V117" s="43">
        <v>0.8743169398907104</v>
      </c>
      <c r="W117" s="40">
        <v>106</v>
      </c>
    </row>
    <row r="118" spans="1:23" ht="12">
      <c r="A118" s="17">
        <v>5164</v>
      </c>
      <c r="B118" s="15">
        <v>327</v>
      </c>
      <c r="C118" s="16">
        <v>29.118432769367764</v>
      </c>
      <c r="D118" s="15">
        <v>9</v>
      </c>
      <c r="E118" s="21"/>
      <c r="F118" s="15">
        <v>332</v>
      </c>
      <c r="G118" s="16">
        <v>29.56366874443455</v>
      </c>
      <c r="H118" s="22">
        <v>8</v>
      </c>
      <c r="I118" s="21"/>
      <c r="J118" s="15">
        <v>292</v>
      </c>
      <c r="K118" s="16">
        <v>25.97864768683274</v>
      </c>
      <c r="L118" s="22">
        <v>10</v>
      </c>
      <c r="M118" s="42">
        <v>142</v>
      </c>
      <c r="N118" s="43">
        <v>12.644701691896707</v>
      </c>
      <c r="O118" s="40">
        <v>7</v>
      </c>
      <c r="P118" s="21"/>
      <c r="Q118" s="42">
        <v>27</v>
      </c>
      <c r="R118" s="43">
        <v>2.404274265360641</v>
      </c>
      <c r="S118" s="40">
        <v>31</v>
      </c>
      <c r="T118" s="21"/>
      <c r="U118" s="42">
        <v>20</v>
      </c>
      <c r="V118" s="43">
        <v>1.7809439002671414</v>
      </c>
      <c r="W118" s="40">
        <v>80</v>
      </c>
    </row>
    <row r="119" spans="1:23" ht="12">
      <c r="A119" s="17">
        <v>5165</v>
      </c>
      <c r="B119" s="15">
        <v>195</v>
      </c>
      <c r="C119" s="16">
        <v>26.74897119341564</v>
      </c>
      <c r="D119" s="15">
        <v>17</v>
      </c>
      <c r="E119" s="21"/>
      <c r="F119" s="15">
        <v>213</v>
      </c>
      <c r="G119" s="16">
        <v>29.218106995884774</v>
      </c>
      <c r="H119" s="22">
        <v>11</v>
      </c>
      <c r="I119" s="21"/>
      <c r="J119" s="15">
        <v>78</v>
      </c>
      <c r="K119" s="16">
        <v>10.699588477366255</v>
      </c>
      <c r="L119" s="22">
        <v>31</v>
      </c>
      <c r="M119" s="42">
        <v>74</v>
      </c>
      <c r="N119" s="43">
        <v>10.150891632373114</v>
      </c>
      <c r="O119" s="40">
        <v>13</v>
      </c>
      <c r="P119" s="21"/>
      <c r="Q119" s="42">
        <v>39</v>
      </c>
      <c r="R119" s="43">
        <v>5.349794238683128</v>
      </c>
      <c r="S119" s="40">
        <v>7</v>
      </c>
      <c r="T119" s="21"/>
      <c r="U119" s="42">
        <v>10</v>
      </c>
      <c r="V119" s="43">
        <v>1.3717421124828533</v>
      </c>
      <c r="W119" s="40">
        <v>92</v>
      </c>
    </row>
    <row r="120" spans="1:23" ht="12">
      <c r="A120" s="17">
        <v>5166</v>
      </c>
      <c r="B120" s="15">
        <v>117</v>
      </c>
      <c r="C120" s="16">
        <v>29.1044776119403</v>
      </c>
      <c r="D120" s="15">
        <v>9</v>
      </c>
      <c r="E120" s="21"/>
      <c r="F120" s="15">
        <v>117</v>
      </c>
      <c r="G120" s="16">
        <v>29.25</v>
      </c>
      <c r="H120" s="22">
        <v>10</v>
      </c>
      <c r="I120" s="21"/>
      <c r="J120" s="15">
        <v>68</v>
      </c>
      <c r="K120" s="16">
        <v>16.91542288557214</v>
      </c>
      <c r="L120" s="22">
        <v>18</v>
      </c>
      <c r="M120" s="42">
        <v>28</v>
      </c>
      <c r="N120" s="43">
        <v>6.965174129353234</v>
      </c>
      <c r="O120" s="40">
        <v>24</v>
      </c>
      <c r="P120" s="21"/>
      <c r="Q120" s="42">
        <v>23</v>
      </c>
      <c r="R120" s="43">
        <v>5.721393034825871</v>
      </c>
      <c r="S120" s="40">
        <v>4</v>
      </c>
      <c r="T120" s="21"/>
      <c r="U120" s="42">
        <v>5</v>
      </c>
      <c r="V120" s="43">
        <v>1.2437810945273633</v>
      </c>
      <c r="W120" s="40">
        <v>99</v>
      </c>
    </row>
    <row r="121" spans="1:23" ht="12">
      <c r="A121" s="17">
        <v>5167</v>
      </c>
      <c r="B121" s="15">
        <v>177</v>
      </c>
      <c r="C121" s="16">
        <v>18.809776833156217</v>
      </c>
      <c r="D121" s="15">
        <v>52</v>
      </c>
      <c r="E121" s="21"/>
      <c r="F121" s="15">
        <v>185</v>
      </c>
      <c r="G121" s="16">
        <v>19.659936238044633</v>
      </c>
      <c r="H121" s="22">
        <v>42</v>
      </c>
      <c r="I121" s="21"/>
      <c r="J121" s="15">
        <v>4</v>
      </c>
      <c r="K121" s="16">
        <v>0.42462845010615713</v>
      </c>
      <c r="L121" s="22">
        <v>84</v>
      </c>
      <c r="M121" s="42">
        <v>24</v>
      </c>
      <c r="N121" s="43">
        <v>2.5504782146652496</v>
      </c>
      <c r="O121" s="40">
        <v>76</v>
      </c>
      <c r="P121" s="21"/>
      <c r="Q121" s="42">
        <v>10</v>
      </c>
      <c r="R121" s="43">
        <v>1.0626992561105209</v>
      </c>
      <c r="S121" s="40">
        <v>63</v>
      </c>
      <c r="T121" s="21"/>
      <c r="U121" s="42">
        <v>7</v>
      </c>
      <c r="V121" s="43">
        <v>0.7438894792773645</v>
      </c>
      <c r="W121" s="40">
        <v>110</v>
      </c>
    </row>
    <row r="122" spans="1:23" ht="12">
      <c r="A122" s="17">
        <v>5168</v>
      </c>
      <c r="B122" s="15">
        <v>296</v>
      </c>
      <c r="C122" s="16">
        <v>28.934506353861195</v>
      </c>
      <c r="D122" s="15">
        <v>11</v>
      </c>
      <c r="E122" s="21"/>
      <c r="F122" s="15">
        <v>326</v>
      </c>
      <c r="G122" s="16">
        <v>31.867057673509287</v>
      </c>
      <c r="H122" s="22">
        <v>7</v>
      </c>
      <c r="I122" s="21"/>
      <c r="J122" s="15">
        <v>347</v>
      </c>
      <c r="K122" s="16">
        <v>33.98628795298727</v>
      </c>
      <c r="L122" s="22">
        <v>6</v>
      </c>
      <c r="M122" s="42">
        <v>76</v>
      </c>
      <c r="N122" s="43">
        <v>7.414634146341463</v>
      </c>
      <c r="O122" s="40">
        <v>19</v>
      </c>
      <c r="P122" s="21"/>
      <c r="Q122" s="42">
        <v>17</v>
      </c>
      <c r="R122" s="43">
        <v>1.6617790811339197</v>
      </c>
      <c r="S122" s="40">
        <v>44</v>
      </c>
      <c r="T122" s="21"/>
      <c r="U122" s="42">
        <v>17</v>
      </c>
      <c r="V122" s="43">
        <v>1.6617790811339197</v>
      </c>
      <c r="W122" s="40">
        <v>84</v>
      </c>
    </row>
    <row r="123" spans="1:23" ht="12">
      <c r="A123" s="17">
        <v>5169</v>
      </c>
      <c r="B123" s="15">
        <v>430</v>
      </c>
      <c r="C123" s="16">
        <v>19.527702089009992</v>
      </c>
      <c r="D123" s="15">
        <v>46</v>
      </c>
      <c r="E123" s="21"/>
      <c r="F123" s="15">
        <v>451</v>
      </c>
      <c r="G123" s="16">
        <v>20.481380563124432</v>
      </c>
      <c r="H123" s="22">
        <v>39</v>
      </c>
      <c r="I123" s="21"/>
      <c r="J123" s="15">
        <v>175</v>
      </c>
      <c r="K123" s="16">
        <v>7.947320617620345</v>
      </c>
      <c r="L123" s="22">
        <v>43</v>
      </c>
      <c r="M123" s="42">
        <v>97</v>
      </c>
      <c r="N123" s="43">
        <v>4.405086285195277</v>
      </c>
      <c r="O123" s="40">
        <v>55</v>
      </c>
      <c r="P123" s="21"/>
      <c r="Q123" s="42">
        <v>24</v>
      </c>
      <c r="R123" s="43">
        <v>1.08991825613079</v>
      </c>
      <c r="S123" s="40">
        <v>63</v>
      </c>
      <c r="T123" s="21"/>
      <c r="U123" s="42">
        <v>16</v>
      </c>
      <c r="V123" s="43">
        <v>0.7259528130671506</v>
      </c>
      <c r="W123" s="40">
        <v>110</v>
      </c>
    </row>
    <row r="124" spans="1:23" ht="12">
      <c r="A124" s="17">
        <v>5170</v>
      </c>
      <c r="B124" s="15">
        <v>81</v>
      </c>
      <c r="C124" s="16">
        <v>29.88929889298893</v>
      </c>
      <c r="D124" s="15">
        <v>8</v>
      </c>
      <c r="E124" s="21"/>
      <c r="F124" s="15">
        <v>49</v>
      </c>
      <c r="G124" s="16">
        <v>18.081180811808117</v>
      </c>
      <c r="H124" s="22">
        <v>48</v>
      </c>
      <c r="I124" s="21"/>
      <c r="J124" s="15">
        <v>0</v>
      </c>
      <c r="K124" s="16">
        <v>0</v>
      </c>
      <c r="L124" s="22">
        <v>93</v>
      </c>
      <c r="M124" s="42">
        <v>9</v>
      </c>
      <c r="N124" s="43">
        <v>3.3210332103321036</v>
      </c>
      <c r="O124" s="40">
        <v>64</v>
      </c>
      <c r="P124" s="21"/>
      <c r="Q124" s="42">
        <v>6</v>
      </c>
      <c r="R124" s="43">
        <v>2.214022140221402</v>
      </c>
      <c r="S124" s="40">
        <v>34</v>
      </c>
      <c r="T124" s="21"/>
      <c r="U124" s="42">
        <v>3</v>
      </c>
      <c r="V124" s="43">
        <v>1.107011070110701</v>
      </c>
      <c r="W124" s="40">
        <v>101</v>
      </c>
    </row>
    <row r="125" spans="1:23" ht="12">
      <c r="A125" s="17">
        <v>5171</v>
      </c>
      <c r="B125" s="15">
        <v>110</v>
      </c>
      <c r="C125" s="16">
        <v>11.554621848739496</v>
      </c>
      <c r="D125" s="15">
        <v>89</v>
      </c>
      <c r="E125" s="21"/>
      <c r="F125" s="15">
        <v>111</v>
      </c>
      <c r="G125" s="16">
        <v>11.659663865546218</v>
      </c>
      <c r="H125" s="22">
        <v>79</v>
      </c>
      <c r="I125" s="21"/>
      <c r="J125" s="15">
        <v>6</v>
      </c>
      <c r="K125" s="16">
        <v>0.6302521008403361</v>
      </c>
      <c r="L125" s="22">
        <v>78</v>
      </c>
      <c r="M125" s="42">
        <v>6</v>
      </c>
      <c r="N125" s="43">
        <v>0.6302521008403361</v>
      </c>
      <c r="O125" s="40">
        <v>106</v>
      </c>
      <c r="P125" s="21"/>
      <c r="Q125" s="42">
        <v>4</v>
      </c>
      <c r="R125" s="43">
        <v>0.42016806722689076</v>
      </c>
      <c r="S125" s="40">
        <v>94</v>
      </c>
      <c r="T125" s="21"/>
      <c r="U125" s="42">
        <v>7</v>
      </c>
      <c r="V125" s="43">
        <v>0.7352941176470588</v>
      </c>
      <c r="W125" s="40">
        <v>110</v>
      </c>
    </row>
    <row r="126" spans="1:23" ht="12">
      <c r="A126" s="17">
        <v>5172</v>
      </c>
      <c r="B126" s="15">
        <v>90</v>
      </c>
      <c r="C126" s="16">
        <v>10.15801354401806</v>
      </c>
      <c r="D126" s="15">
        <v>98</v>
      </c>
      <c r="E126" s="21"/>
      <c r="F126" s="15">
        <v>124</v>
      </c>
      <c r="G126" s="16">
        <v>13.99548532731377</v>
      </c>
      <c r="H126" s="22">
        <v>71</v>
      </c>
      <c r="I126" s="21"/>
      <c r="J126" s="15">
        <v>0</v>
      </c>
      <c r="K126" s="16">
        <v>0</v>
      </c>
      <c r="L126" s="22">
        <v>93</v>
      </c>
      <c r="M126" s="42">
        <v>6</v>
      </c>
      <c r="N126" s="43">
        <v>0.6772009029345373</v>
      </c>
      <c r="O126" s="40">
        <v>104</v>
      </c>
      <c r="P126" s="21"/>
      <c r="Q126" s="42">
        <v>6</v>
      </c>
      <c r="R126" s="43">
        <v>0.6772009029345373</v>
      </c>
      <c r="S126" s="40">
        <v>82</v>
      </c>
      <c r="T126" s="21"/>
      <c r="U126" s="42">
        <v>11</v>
      </c>
      <c r="V126" s="43">
        <v>1.2415349887133182</v>
      </c>
      <c r="W126" s="40">
        <v>99</v>
      </c>
    </row>
    <row r="127" spans="1:23" ht="12">
      <c r="A127" s="17">
        <v>5173</v>
      </c>
      <c r="B127" s="15">
        <v>339</v>
      </c>
      <c r="C127" s="16">
        <v>22.20039292730845</v>
      </c>
      <c r="D127" s="15">
        <v>33</v>
      </c>
      <c r="E127" s="21"/>
      <c r="F127" s="15">
        <v>422</v>
      </c>
      <c r="G127" s="16">
        <v>27.635887360838247</v>
      </c>
      <c r="H127" s="22">
        <v>17</v>
      </c>
      <c r="I127" s="21"/>
      <c r="J127" s="15">
        <v>18</v>
      </c>
      <c r="K127" s="16">
        <v>1.1787819253438114</v>
      </c>
      <c r="L127" s="22">
        <v>72</v>
      </c>
      <c r="M127" s="42">
        <v>44</v>
      </c>
      <c r="N127" s="43">
        <v>2.8814669286182055</v>
      </c>
      <c r="O127" s="40">
        <v>71</v>
      </c>
      <c r="P127" s="21"/>
      <c r="Q127" s="42">
        <v>16</v>
      </c>
      <c r="R127" s="43">
        <v>1.0478061558611658</v>
      </c>
      <c r="S127" s="40">
        <v>70</v>
      </c>
      <c r="T127" s="21"/>
      <c r="U127" s="42">
        <v>17</v>
      </c>
      <c r="V127" s="43">
        <v>1.1132940406024885</v>
      </c>
      <c r="W127" s="40">
        <v>101</v>
      </c>
    </row>
    <row r="128" spans="1:23" ht="12">
      <c r="A128" s="17">
        <v>5174</v>
      </c>
      <c r="B128" s="15">
        <v>75</v>
      </c>
      <c r="C128" s="16">
        <v>24.509803921568626</v>
      </c>
      <c r="D128" s="15">
        <v>22</v>
      </c>
      <c r="E128" s="21"/>
      <c r="F128" s="15">
        <v>89</v>
      </c>
      <c r="G128" s="16">
        <v>29.08496732026144</v>
      </c>
      <c r="H128" s="22">
        <v>12</v>
      </c>
      <c r="I128" s="21"/>
      <c r="J128" s="15">
        <v>0</v>
      </c>
      <c r="K128" s="16">
        <v>0</v>
      </c>
      <c r="L128" s="22">
        <v>93</v>
      </c>
      <c r="M128" s="42">
        <v>9</v>
      </c>
      <c r="N128" s="43">
        <v>2.941176470588235</v>
      </c>
      <c r="O128" s="40">
        <v>71</v>
      </c>
      <c r="P128" s="21"/>
      <c r="Q128" s="42">
        <v>0</v>
      </c>
      <c r="R128" s="43">
        <v>0</v>
      </c>
      <c r="S128" s="40">
        <v>106</v>
      </c>
      <c r="T128" s="21"/>
      <c r="U128" s="42">
        <v>0</v>
      </c>
      <c r="V128" s="43">
        <v>0</v>
      </c>
      <c r="W128" s="40">
        <v>115</v>
      </c>
    </row>
    <row r="129" spans="1:23" ht="12">
      <c r="A129" s="24" t="s">
        <v>11</v>
      </c>
      <c r="B129" s="25">
        <v>37982</v>
      </c>
      <c r="C129" s="26">
        <v>18.379780402707947</v>
      </c>
      <c r="D129" s="26" t="s">
        <v>10</v>
      </c>
      <c r="E129" s="27"/>
      <c r="F129" s="25">
        <v>37417</v>
      </c>
      <c r="G129" s="26">
        <v>18.10672305912982</v>
      </c>
      <c r="H129" s="26" t="s">
        <v>10</v>
      </c>
      <c r="I129" s="27"/>
      <c r="J129" s="25">
        <v>19895</v>
      </c>
      <c r="K129" s="26">
        <v>9.627016616825868</v>
      </c>
      <c r="L129" s="28" t="s">
        <v>10</v>
      </c>
      <c r="M129" s="46">
        <v>10604</v>
      </c>
      <c r="N129" s="47">
        <v>5.1311084336183415</v>
      </c>
      <c r="O129" s="51" t="s">
        <v>10</v>
      </c>
      <c r="P129" s="27"/>
      <c r="Q129" s="46">
        <v>3701</v>
      </c>
      <c r="R129" s="47">
        <v>1.7908902190586333</v>
      </c>
      <c r="S129" s="51" t="s">
        <v>10</v>
      </c>
      <c r="T129" s="27"/>
      <c r="U129" s="46">
        <v>6599</v>
      </c>
      <c r="V129" s="47">
        <v>3.1930439158457045</v>
      </c>
      <c r="W129" s="51" t="s">
        <v>10</v>
      </c>
    </row>
    <row r="130" spans="1:23" ht="12">
      <c r="A130" s="29"/>
      <c r="B130" s="21"/>
      <c r="C130" s="21"/>
      <c r="D130" s="21"/>
      <c r="E130" s="21"/>
      <c r="F130" s="21"/>
      <c r="G130" s="21"/>
      <c r="H130" s="21"/>
      <c r="I130" s="21"/>
      <c r="J130" s="15"/>
      <c r="K130" s="16"/>
      <c r="L130" s="21"/>
      <c r="M130" s="21"/>
      <c r="N130" s="21"/>
      <c r="O130" s="21"/>
      <c r="P130" s="21"/>
      <c r="Q130" s="21"/>
      <c r="R130" s="21"/>
      <c r="S130" s="21"/>
      <c r="T130" s="21"/>
      <c r="U130" s="15"/>
      <c r="V130" s="16"/>
      <c r="W130" s="21"/>
    </row>
    <row r="131" spans="1:23" ht="12">
      <c r="A131" s="17" t="s">
        <v>99</v>
      </c>
      <c r="B131" s="15">
        <v>198</v>
      </c>
      <c r="C131" s="16">
        <v>13.855843247025893</v>
      </c>
      <c r="D131" s="15">
        <v>29</v>
      </c>
      <c r="E131" s="21"/>
      <c r="F131" s="15">
        <v>232</v>
      </c>
      <c r="G131" s="16">
        <v>16.23512946116165</v>
      </c>
      <c r="H131" s="15">
        <v>74</v>
      </c>
      <c r="I131" s="21"/>
      <c r="J131" s="15">
        <v>148</v>
      </c>
      <c r="K131" s="16">
        <v>10.356892932120363</v>
      </c>
      <c r="L131" s="15">
        <v>14</v>
      </c>
      <c r="M131" s="42">
        <v>32</v>
      </c>
      <c r="N131" s="43">
        <v>2.239328201539538</v>
      </c>
      <c r="O131" s="40">
        <v>49</v>
      </c>
      <c r="P131" s="21"/>
      <c r="Q131" s="42">
        <v>4</v>
      </c>
      <c r="R131" s="43">
        <v>0.27991602519244224</v>
      </c>
      <c r="S131" s="40">
        <v>81</v>
      </c>
      <c r="T131" s="21"/>
      <c r="U131" s="42">
        <v>4</v>
      </c>
      <c r="V131" s="43">
        <v>0.27991602519244224</v>
      </c>
      <c r="W131" s="40">
        <v>44</v>
      </c>
    </row>
    <row r="132" spans="1:23" ht="12">
      <c r="A132" s="17" t="s">
        <v>100</v>
      </c>
      <c r="B132" s="15">
        <v>166</v>
      </c>
      <c r="C132" s="16">
        <v>17.811158798283262</v>
      </c>
      <c r="D132" s="15">
        <v>15</v>
      </c>
      <c r="E132" s="21"/>
      <c r="F132" s="15">
        <v>191</v>
      </c>
      <c r="G132" s="16">
        <v>20.493562231759658</v>
      </c>
      <c r="H132" s="15">
        <v>43</v>
      </c>
      <c r="I132" s="21"/>
      <c r="J132" s="15">
        <v>89</v>
      </c>
      <c r="K132" s="16">
        <v>9.549356223175966</v>
      </c>
      <c r="L132" s="15">
        <v>16</v>
      </c>
      <c r="M132" s="42">
        <v>54</v>
      </c>
      <c r="N132" s="43">
        <v>5.793991416309012</v>
      </c>
      <c r="O132" s="40">
        <v>14</v>
      </c>
      <c r="P132" s="21"/>
      <c r="Q132" s="42">
        <v>35</v>
      </c>
      <c r="R132" s="43">
        <v>3.755364806866953</v>
      </c>
      <c r="S132" s="40">
        <v>19</v>
      </c>
      <c r="T132" s="21"/>
      <c r="U132" s="42">
        <v>14</v>
      </c>
      <c r="V132" s="43">
        <v>1.502145922746781</v>
      </c>
      <c r="W132" s="40">
        <v>2</v>
      </c>
    </row>
    <row r="133" spans="1:23" ht="12">
      <c r="A133" s="17" t="s">
        <v>101</v>
      </c>
      <c r="B133" s="15">
        <v>123</v>
      </c>
      <c r="C133" s="16">
        <v>9.579439252336448</v>
      </c>
      <c r="D133" s="15">
        <v>56</v>
      </c>
      <c r="E133" s="21"/>
      <c r="F133" s="15">
        <v>169</v>
      </c>
      <c r="G133" s="16">
        <v>13.161993769470403</v>
      </c>
      <c r="H133" s="15">
        <v>83</v>
      </c>
      <c r="I133" s="21"/>
      <c r="J133" s="15">
        <v>3</v>
      </c>
      <c r="K133" s="16">
        <v>0.23364485981308408</v>
      </c>
      <c r="L133" s="15">
        <v>69</v>
      </c>
      <c r="M133" s="42">
        <v>6</v>
      </c>
      <c r="N133" s="43">
        <v>0.46728971962616817</v>
      </c>
      <c r="O133" s="40">
        <v>81</v>
      </c>
      <c r="P133" s="21"/>
      <c r="Q133" s="42">
        <v>10</v>
      </c>
      <c r="R133" s="43">
        <v>0.778816199376947</v>
      </c>
      <c r="S133" s="40">
        <v>70</v>
      </c>
      <c r="T133" s="21"/>
      <c r="U133" s="42">
        <v>10</v>
      </c>
      <c r="V133" s="43">
        <v>0.778816199376947</v>
      </c>
      <c r="W133" s="40">
        <v>14</v>
      </c>
    </row>
    <row r="134" spans="1:23" ht="12">
      <c r="A134" s="17" t="s">
        <v>102</v>
      </c>
      <c r="B134" s="15">
        <v>29</v>
      </c>
      <c r="C134" s="16">
        <v>7.37913486005089</v>
      </c>
      <c r="D134" s="15">
        <v>73</v>
      </c>
      <c r="E134" s="21"/>
      <c r="F134" s="15">
        <v>80</v>
      </c>
      <c r="G134" s="16">
        <v>20.35623409669211</v>
      </c>
      <c r="H134" s="15">
        <v>44</v>
      </c>
      <c r="I134" s="21"/>
      <c r="J134" s="15">
        <v>11</v>
      </c>
      <c r="K134" s="16">
        <v>2.7989821882951653</v>
      </c>
      <c r="L134" s="15">
        <v>38</v>
      </c>
      <c r="M134" s="42">
        <v>5</v>
      </c>
      <c r="N134" s="43">
        <v>1.2722646310432568</v>
      </c>
      <c r="O134" s="40">
        <v>65</v>
      </c>
      <c r="P134" s="21"/>
      <c r="Q134" s="42">
        <v>4</v>
      </c>
      <c r="R134" s="43">
        <v>1.0178117048346056</v>
      </c>
      <c r="S134" s="40">
        <v>64</v>
      </c>
      <c r="T134" s="21"/>
      <c r="U134" s="42">
        <v>3</v>
      </c>
      <c r="V134" s="43">
        <v>0.7594936708860759</v>
      </c>
      <c r="W134" s="40">
        <v>14</v>
      </c>
    </row>
    <row r="135" spans="1:23" ht="12">
      <c r="A135" s="17" t="s">
        <v>103</v>
      </c>
      <c r="B135" s="15">
        <v>245</v>
      </c>
      <c r="C135" s="16">
        <v>15.555555555555555</v>
      </c>
      <c r="D135" s="15">
        <v>24</v>
      </c>
      <c r="E135" s="21"/>
      <c r="F135" s="15">
        <v>314</v>
      </c>
      <c r="G135" s="16">
        <v>19.936507936507937</v>
      </c>
      <c r="H135" s="15">
        <v>49</v>
      </c>
      <c r="I135" s="21"/>
      <c r="J135" s="15">
        <v>186</v>
      </c>
      <c r="K135" s="16">
        <v>11.80952380952381</v>
      </c>
      <c r="L135" s="15">
        <v>12</v>
      </c>
      <c r="M135" s="42">
        <v>58</v>
      </c>
      <c r="N135" s="43">
        <v>3.6825396825396823</v>
      </c>
      <c r="O135" s="40">
        <v>28</v>
      </c>
      <c r="P135" s="21"/>
      <c r="Q135" s="42">
        <v>60</v>
      </c>
      <c r="R135" s="43">
        <v>3.8095238095238098</v>
      </c>
      <c r="S135" s="40">
        <v>19</v>
      </c>
      <c r="T135" s="21"/>
      <c r="U135" s="42">
        <v>12</v>
      </c>
      <c r="V135" s="43">
        <v>0.7619047619047619</v>
      </c>
      <c r="W135" s="40">
        <v>14</v>
      </c>
    </row>
    <row r="136" spans="1:23" ht="12">
      <c r="A136" s="17" t="s">
        <v>104</v>
      </c>
      <c r="B136" s="15">
        <v>43</v>
      </c>
      <c r="C136" s="16">
        <v>8.221797323135755</v>
      </c>
      <c r="D136" s="15">
        <v>67</v>
      </c>
      <c r="E136" s="21"/>
      <c r="F136" s="15">
        <v>108</v>
      </c>
      <c r="G136" s="16">
        <v>20.650095602294456</v>
      </c>
      <c r="H136" s="15">
        <v>42</v>
      </c>
      <c r="I136" s="21"/>
      <c r="J136" s="15">
        <v>3</v>
      </c>
      <c r="K136" s="16">
        <v>0.5714285714285714</v>
      </c>
      <c r="L136" s="15">
        <v>62</v>
      </c>
      <c r="M136" s="42">
        <v>5</v>
      </c>
      <c r="N136" s="43">
        <v>0.9560229445506693</v>
      </c>
      <c r="O136" s="40">
        <v>70</v>
      </c>
      <c r="P136" s="21"/>
      <c r="Q136" s="42">
        <v>8</v>
      </c>
      <c r="R136" s="43">
        <v>1.5296367112810707</v>
      </c>
      <c r="S136" s="40">
        <v>50</v>
      </c>
      <c r="T136" s="21"/>
      <c r="U136" s="42">
        <v>0</v>
      </c>
      <c r="V136" s="43">
        <v>0</v>
      </c>
      <c r="W136" s="40">
        <v>55</v>
      </c>
    </row>
    <row r="137" spans="1:23" ht="12">
      <c r="A137" s="17" t="s">
        <v>105</v>
      </c>
      <c r="B137" s="15">
        <v>19</v>
      </c>
      <c r="C137" s="16">
        <v>19.587628865979383</v>
      </c>
      <c r="D137" s="15">
        <v>8</v>
      </c>
      <c r="E137" s="30"/>
      <c r="F137" s="15">
        <v>21</v>
      </c>
      <c r="G137" s="16">
        <v>21.649484536082475</v>
      </c>
      <c r="H137" s="15">
        <v>36</v>
      </c>
      <c r="I137" s="30"/>
      <c r="J137" s="15">
        <v>0</v>
      </c>
      <c r="K137" s="16">
        <v>0</v>
      </c>
      <c r="L137" s="15">
        <v>72</v>
      </c>
      <c r="M137" s="42">
        <v>0</v>
      </c>
      <c r="N137" s="43">
        <v>0</v>
      </c>
      <c r="O137" s="40">
        <v>84</v>
      </c>
      <c r="P137" s="30"/>
      <c r="Q137" s="42">
        <v>0</v>
      </c>
      <c r="R137" s="43">
        <v>0</v>
      </c>
      <c r="S137" s="40">
        <v>82</v>
      </c>
      <c r="T137" s="30"/>
      <c r="U137" s="42">
        <v>0</v>
      </c>
      <c r="V137" s="43">
        <v>0</v>
      </c>
      <c r="W137" s="40">
        <v>55</v>
      </c>
    </row>
    <row r="138" spans="1:23" ht="12">
      <c r="A138" s="17" t="s">
        <v>106</v>
      </c>
      <c r="B138" s="15">
        <v>59</v>
      </c>
      <c r="C138" s="16">
        <v>13.258426966292136</v>
      </c>
      <c r="D138" s="15">
        <v>35</v>
      </c>
      <c r="E138" s="21"/>
      <c r="F138" s="15">
        <v>100</v>
      </c>
      <c r="G138" s="16">
        <v>22.47191011235955</v>
      </c>
      <c r="H138" s="15">
        <v>32</v>
      </c>
      <c r="I138" s="21"/>
      <c r="J138" s="15">
        <v>6</v>
      </c>
      <c r="K138" s="16">
        <v>1.348314606741573</v>
      </c>
      <c r="L138" s="15">
        <v>51</v>
      </c>
      <c r="M138" s="42">
        <v>12</v>
      </c>
      <c r="N138" s="43">
        <v>2.696629213483146</v>
      </c>
      <c r="O138" s="40">
        <v>37</v>
      </c>
      <c r="P138" s="21"/>
      <c r="Q138" s="42">
        <v>9</v>
      </c>
      <c r="R138" s="43">
        <v>2.0224719101123596</v>
      </c>
      <c r="S138" s="40">
        <v>38</v>
      </c>
      <c r="T138" s="21"/>
      <c r="U138" s="42">
        <v>3</v>
      </c>
      <c r="V138" s="43">
        <v>0.6711409395973155</v>
      </c>
      <c r="W138" s="40">
        <v>19</v>
      </c>
    </row>
    <row r="139" spans="1:23" ht="12">
      <c r="A139" s="17" t="s">
        <v>107</v>
      </c>
      <c r="B139" s="15">
        <v>9</v>
      </c>
      <c r="C139" s="16">
        <v>3.7815126050420167</v>
      </c>
      <c r="D139" s="15">
        <v>91</v>
      </c>
      <c r="E139" s="21"/>
      <c r="F139" s="15">
        <v>48</v>
      </c>
      <c r="G139" s="16">
        <v>20.168067226890756</v>
      </c>
      <c r="H139" s="15">
        <v>47</v>
      </c>
      <c r="I139" s="21"/>
      <c r="J139" s="15">
        <v>0</v>
      </c>
      <c r="K139" s="16">
        <v>0</v>
      </c>
      <c r="L139" s="15">
        <v>72</v>
      </c>
      <c r="M139" s="42">
        <v>0</v>
      </c>
      <c r="N139" s="43">
        <v>0</v>
      </c>
      <c r="O139" s="40">
        <v>84</v>
      </c>
      <c r="P139" s="21"/>
      <c r="Q139" s="42">
        <v>0</v>
      </c>
      <c r="R139" s="43">
        <v>0</v>
      </c>
      <c r="S139" s="40">
        <v>82</v>
      </c>
      <c r="T139" s="21"/>
      <c r="U139" s="42">
        <v>0</v>
      </c>
      <c r="V139" s="43">
        <v>0</v>
      </c>
      <c r="W139" s="40">
        <v>55</v>
      </c>
    </row>
    <row r="140" spans="1:23" ht="12">
      <c r="A140" s="17" t="s">
        <v>108</v>
      </c>
      <c r="B140" s="15">
        <v>0</v>
      </c>
      <c r="C140" s="16">
        <v>0</v>
      </c>
      <c r="D140" s="15">
        <v>95</v>
      </c>
      <c r="E140" s="21"/>
      <c r="F140" s="15">
        <v>3</v>
      </c>
      <c r="G140" s="16">
        <v>7.5</v>
      </c>
      <c r="H140" s="15">
        <v>94</v>
      </c>
      <c r="I140" s="21"/>
      <c r="J140" s="15">
        <v>0</v>
      </c>
      <c r="K140" s="16">
        <v>0</v>
      </c>
      <c r="L140" s="15">
        <v>72</v>
      </c>
      <c r="M140" s="42">
        <v>0</v>
      </c>
      <c r="N140" s="43">
        <v>0</v>
      </c>
      <c r="O140" s="40">
        <v>84</v>
      </c>
      <c r="P140" s="21"/>
      <c r="Q140" s="42">
        <v>0</v>
      </c>
      <c r="R140" s="43">
        <v>0</v>
      </c>
      <c r="S140" s="40">
        <v>82</v>
      </c>
      <c r="T140" s="21"/>
      <c r="U140" s="42">
        <v>0</v>
      </c>
      <c r="V140" s="43">
        <v>0</v>
      </c>
      <c r="W140" s="40">
        <v>55</v>
      </c>
    </row>
    <row r="141" spans="1:23" ht="12">
      <c r="A141" s="17" t="s">
        <v>24</v>
      </c>
      <c r="B141" s="15">
        <v>154</v>
      </c>
      <c r="C141" s="16">
        <v>17.51990898748578</v>
      </c>
      <c r="D141" s="15">
        <v>16</v>
      </c>
      <c r="E141" s="21"/>
      <c r="F141" s="15">
        <v>189</v>
      </c>
      <c r="G141" s="16">
        <v>21.501706484641637</v>
      </c>
      <c r="H141" s="15">
        <v>39</v>
      </c>
      <c r="I141" s="21"/>
      <c r="J141" s="15">
        <v>133</v>
      </c>
      <c r="K141" s="16">
        <v>15.130830489192265</v>
      </c>
      <c r="L141" s="15">
        <v>10</v>
      </c>
      <c r="M141" s="42">
        <v>120</v>
      </c>
      <c r="N141" s="43">
        <v>13.651877133105803</v>
      </c>
      <c r="O141" s="40">
        <v>3</v>
      </c>
      <c r="P141" s="21"/>
      <c r="Q141" s="42">
        <v>318</v>
      </c>
      <c r="R141" s="43">
        <v>36.177474402730375</v>
      </c>
      <c r="S141" s="40">
        <v>4</v>
      </c>
      <c r="T141" s="21"/>
      <c r="U141" s="42">
        <v>3</v>
      </c>
      <c r="V141" s="43">
        <v>0.3412969283276451</v>
      </c>
      <c r="W141" s="40">
        <v>44</v>
      </c>
    </row>
    <row r="142" spans="1:23" ht="12">
      <c r="A142" s="17" t="s">
        <v>109</v>
      </c>
      <c r="B142" s="15">
        <v>145</v>
      </c>
      <c r="C142" s="16">
        <v>13.351749539594843</v>
      </c>
      <c r="D142" s="15">
        <v>34</v>
      </c>
      <c r="E142" s="21"/>
      <c r="F142" s="15">
        <v>202</v>
      </c>
      <c r="G142" s="16">
        <v>18.60036832412523</v>
      </c>
      <c r="H142" s="15">
        <v>58</v>
      </c>
      <c r="I142" s="21"/>
      <c r="J142" s="15">
        <v>48</v>
      </c>
      <c r="K142" s="16">
        <v>4.41988950276243</v>
      </c>
      <c r="L142" s="15">
        <v>31</v>
      </c>
      <c r="M142" s="42">
        <v>43</v>
      </c>
      <c r="N142" s="43">
        <v>3.9558417663293466</v>
      </c>
      <c r="O142" s="40">
        <v>25</v>
      </c>
      <c r="P142" s="21"/>
      <c r="Q142" s="42">
        <v>98</v>
      </c>
      <c r="R142" s="43">
        <v>9.023941068139964</v>
      </c>
      <c r="S142" s="40">
        <v>11</v>
      </c>
      <c r="T142" s="21"/>
      <c r="U142" s="42">
        <v>5</v>
      </c>
      <c r="V142" s="43">
        <v>0.46040515653775327</v>
      </c>
      <c r="W142" s="40">
        <v>30</v>
      </c>
    </row>
    <row r="143" spans="1:23" ht="12">
      <c r="A143" s="17" t="s">
        <v>110</v>
      </c>
      <c r="B143" s="15">
        <v>129</v>
      </c>
      <c r="C143" s="16">
        <v>12.560856864654331</v>
      </c>
      <c r="D143" s="15">
        <v>40</v>
      </c>
      <c r="E143" s="21"/>
      <c r="F143" s="15">
        <v>178</v>
      </c>
      <c r="G143" s="16">
        <v>17.33203505355404</v>
      </c>
      <c r="H143" s="15">
        <v>66</v>
      </c>
      <c r="I143" s="21"/>
      <c r="J143" s="15">
        <v>83</v>
      </c>
      <c r="K143" s="16">
        <v>8.081791626095423</v>
      </c>
      <c r="L143" s="15">
        <v>20</v>
      </c>
      <c r="M143" s="42">
        <v>16</v>
      </c>
      <c r="N143" s="43">
        <v>1.557935735150925</v>
      </c>
      <c r="O143" s="40">
        <v>56</v>
      </c>
      <c r="P143" s="21"/>
      <c r="Q143" s="42">
        <v>5</v>
      </c>
      <c r="R143" s="43">
        <v>0.4868549172346641</v>
      </c>
      <c r="S143" s="40">
        <v>80</v>
      </c>
      <c r="T143" s="21"/>
      <c r="U143" s="42">
        <v>3</v>
      </c>
      <c r="V143" s="43">
        <v>0.2921129503407984</v>
      </c>
      <c r="W143" s="40">
        <v>44</v>
      </c>
    </row>
    <row r="144" spans="1:23" ht="12">
      <c r="A144" s="17" t="s">
        <v>26</v>
      </c>
      <c r="B144" s="15">
        <v>31</v>
      </c>
      <c r="C144" s="16">
        <v>6.888888888888889</v>
      </c>
      <c r="D144" s="15">
        <v>81</v>
      </c>
      <c r="E144" s="30"/>
      <c r="F144" s="15">
        <v>50</v>
      </c>
      <c r="G144" s="16">
        <v>11.11111111111111</v>
      </c>
      <c r="H144" s="15">
        <v>89</v>
      </c>
      <c r="I144" s="30"/>
      <c r="J144" s="15">
        <v>6</v>
      </c>
      <c r="K144" s="16">
        <v>1.3333333333333335</v>
      </c>
      <c r="L144" s="15">
        <v>51</v>
      </c>
      <c r="M144" s="42">
        <v>3</v>
      </c>
      <c r="N144" s="43">
        <v>0.6651884700665188</v>
      </c>
      <c r="O144" s="40">
        <v>79</v>
      </c>
      <c r="P144" s="30"/>
      <c r="Q144" s="42">
        <v>5</v>
      </c>
      <c r="R144" s="43">
        <v>1.1111111111111112</v>
      </c>
      <c r="S144" s="40">
        <v>61</v>
      </c>
      <c r="T144" s="30"/>
      <c r="U144" s="42">
        <v>0</v>
      </c>
      <c r="V144" s="43">
        <v>0</v>
      </c>
      <c r="W144" s="40">
        <v>55</v>
      </c>
    </row>
    <row r="145" spans="1:23" ht="12">
      <c r="A145" s="31" t="s">
        <v>27</v>
      </c>
      <c r="B145" s="32">
        <v>102</v>
      </c>
      <c r="C145" s="33">
        <v>17.17171717171717</v>
      </c>
      <c r="D145" s="32">
        <v>19</v>
      </c>
      <c r="E145" s="30"/>
      <c r="F145" s="32">
        <v>172</v>
      </c>
      <c r="G145" s="33">
        <v>28.95622895622896</v>
      </c>
      <c r="H145" s="32">
        <v>7</v>
      </c>
      <c r="I145" s="30"/>
      <c r="J145" s="32">
        <v>98</v>
      </c>
      <c r="K145" s="33">
        <v>16.4983164983165</v>
      </c>
      <c r="L145" s="32">
        <v>6</v>
      </c>
      <c r="M145" s="48">
        <v>87</v>
      </c>
      <c r="N145" s="49">
        <v>14.695945945945946</v>
      </c>
      <c r="O145" s="50">
        <v>2</v>
      </c>
      <c r="P145" s="30"/>
      <c r="Q145" s="48">
        <v>193</v>
      </c>
      <c r="R145" s="49">
        <v>32.49158249158249</v>
      </c>
      <c r="S145" s="50">
        <v>5</v>
      </c>
      <c r="T145" s="30"/>
      <c r="U145" s="48">
        <v>19</v>
      </c>
      <c r="V145" s="49">
        <v>3.1879194630872485</v>
      </c>
      <c r="W145" s="50">
        <v>1</v>
      </c>
    </row>
    <row r="146" spans="1:23" ht="12">
      <c r="A146" s="17" t="s">
        <v>111</v>
      </c>
      <c r="B146" s="15">
        <v>22</v>
      </c>
      <c r="C146" s="16">
        <v>6.162464985994398</v>
      </c>
      <c r="D146" s="15">
        <v>82</v>
      </c>
      <c r="E146" s="21"/>
      <c r="F146" s="15">
        <v>64</v>
      </c>
      <c r="G146" s="16">
        <v>17.92717086834734</v>
      </c>
      <c r="H146" s="15">
        <v>64</v>
      </c>
      <c r="I146" s="21"/>
      <c r="J146" s="15">
        <v>4</v>
      </c>
      <c r="K146" s="16">
        <v>1.1204481792717087</v>
      </c>
      <c r="L146" s="15">
        <v>56</v>
      </c>
      <c r="M146" s="42">
        <v>3</v>
      </c>
      <c r="N146" s="43">
        <v>0.8426966292134831</v>
      </c>
      <c r="O146" s="40">
        <v>77</v>
      </c>
      <c r="P146" s="21"/>
      <c r="Q146" s="42">
        <v>5</v>
      </c>
      <c r="R146" s="43">
        <v>1.4084507042253522</v>
      </c>
      <c r="S146" s="40">
        <v>52</v>
      </c>
      <c r="T146" s="21"/>
      <c r="U146" s="42">
        <v>0</v>
      </c>
      <c r="V146" s="43">
        <v>0</v>
      </c>
      <c r="W146" s="40">
        <v>55</v>
      </c>
    </row>
    <row r="147" spans="1:23" ht="12">
      <c r="A147" s="17" t="s">
        <v>112</v>
      </c>
      <c r="B147" s="15">
        <v>44</v>
      </c>
      <c r="C147" s="16">
        <v>8.610567514677104</v>
      </c>
      <c r="D147" s="15">
        <v>65</v>
      </c>
      <c r="E147" s="21"/>
      <c r="F147" s="15">
        <v>64</v>
      </c>
      <c r="G147" s="16">
        <v>12.524461839530332</v>
      </c>
      <c r="H147" s="15">
        <v>87</v>
      </c>
      <c r="I147" s="21"/>
      <c r="J147" s="15">
        <v>13</v>
      </c>
      <c r="K147" s="16">
        <v>2.5390625</v>
      </c>
      <c r="L147" s="15">
        <v>40</v>
      </c>
      <c r="M147" s="42">
        <v>8</v>
      </c>
      <c r="N147" s="43">
        <v>1.5655577299412915</v>
      </c>
      <c r="O147" s="40">
        <v>56</v>
      </c>
      <c r="P147" s="21"/>
      <c r="Q147" s="42">
        <v>12</v>
      </c>
      <c r="R147" s="43">
        <v>2.3483365949119372</v>
      </c>
      <c r="S147" s="40">
        <v>34</v>
      </c>
      <c r="T147" s="21"/>
      <c r="U147" s="42">
        <v>3</v>
      </c>
      <c r="V147" s="43">
        <v>0.5859375</v>
      </c>
      <c r="W147" s="40">
        <v>24</v>
      </c>
    </row>
    <row r="148" spans="1:23" ht="12">
      <c r="A148" s="17" t="s">
        <v>113</v>
      </c>
      <c r="B148" s="15">
        <v>13</v>
      </c>
      <c r="C148" s="16">
        <v>10.317460317460316</v>
      </c>
      <c r="D148" s="15">
        <v>53</v>
      </c>
      <c r="E148" s="21"/>
      <c r="F148" s="15">
        <v>37</v>
      </c>
      <c r="G148" s="16">
        <v>29.365079365079367</v>
      </c>
      <c r="H148" s="15">
        <v>6</v>
      </c>
      <c r="I148" s="21"/>
      <c r="J148" s="15">
        <v>0</v>
      </c>
      <c r="K148" s="16">
        <v>0</v>
      </c>
      <c r="L148" s="15">
        <v>72</v>
      </c>
      <c r="M148" s="42">
        <v>5</v>
      </c>
      <c r="N148" s="43">
        <v>4</v>
      </c>
      <c r="O148" s="40">
        <v>25</v>
      </c>
      <c r="P148" s="21"/>
      <c r="Q148" s="42">
        <v>0</v>
      </c>
      <c r="R148" s="43">
        <v>0</v>
      </c>
      <c r="S148" s="40">
        <v>82</v>
      </c>
      <c r="T148" s="21"/>
      <c r="U148" s="42">
        <v>0</v>
      </c>
      <c r="V148" s="43">
        <v>0</v>
      </c>
      <c r="W148" s="40">
        <v>55</v>
      </c>
    </row>
    <row r="149" spans="1:23" ht="12">
      <c r="A149" s="17" t="s">
        <v>29</v>
      </c>
      <c r="B149" s="15">
        <v>23</v>
      </c>
      <c r="C149" s="16">
        <v>7.05521472392638</v>
      </c>
      <c r="D149" s="15">
        <v>80</v>
      </c>
      <c r="E149" s="21"/>
      <c r="F149" s="15">
        <v>72</v>
      </c>
      <c r="G149" s="16">
        <v>22.085889570552148</v>
      </c>
      <c r="H149" s="15">
        <v>34</v>
      </c>
      <c r="I149" s="21"/>
      <c r="J149" s="15">
        <v>0</v>
      </c>
      <c r="K149" s="16">
        <v>0</v>
      </c>
      <c r="L149" s="15">
        <v>72</v>
      </c>
      <c r="M149" s="42">
        <v>5</v>
      </c>
      <c r="N149" s="43">
        <v>1.5384615384615385</v>
      </c>
      <c r="O149" s="40">
        <v>59</v>
      </c>
      <c r="P149" s="21"/>
      <c r="Q149" s="42">
        <v>8</v>
      </c>
      <c r="R149" s="43">
        <v>2.4539877300613497</v>
      </c>
      <c r="S149" s="40">
        <v>28</v>
      </c>
      <c r="T149" s="21"/>
      <c r="U149" s="42">
        <v>0</v>
      </c>
      <c r="V149" s="43">
        <v>0</v>
      </c>
      <c r="W149" s="40">
        <v>55</v>
      </c>
    </row>
    <row r="150" spans="1:23" ht="12">
      <c r="A150" s="17" t="s">
        <v>114</v>
      </c>
      <c r="B150" s="15">
        <v>47</v>
      </c>
      <c r="C150" s="16">
        <v>15.210355987055015</v>
      </c>
      <c r="D150" s="15">
        <v>25</v>
      </c>
      <c r="E150" s="21"/>
      <c r="F150" s="15">
        <v>85</v>
      </c>
      <c r="G150" s="16">
        <v>27.508090614886733</v>
      </c>
      <c r="H150" s="15">
        <v>10</v>
      </c>
      <c r="I150" s="21"/>
      <c r="J150" s="15">
        <v>0</v>
      </c>
      <c r="K150" s="16">
        <v>0</v>
      </c>
      <c r="L150" s="15">
        <v>72</v>
      </c>
      <c r="M150" s="42">
        <v>0</v>
      </c>
      <c r="N150" s="43">
        <v>0</v>
      </c>
      <c r="O150" s="40">
        <v>84</v>
      </c>
      <c r="P150" s="21"/>
      <c r="Q150" s="42">
        <v>3</v>
      </c>
      <c r="R150" s="43">
        <v>0.9708737864077669</v>
      </c>
      <c r="S150" s="40">
        <v>64</v>
      </c>
      <c r="T150" s="21"/>
      <c r="U150" s="42">
        <v>3</v>
      </c>
      <c r="V150" s="43">
        <v>0.9708737864077669</v>
      </c>
      <c r="W150" s="40">
        <v>5</v>
      </c>
    </row>
    <row r="151" spans="1:23" ht="12">
      <c r="A151" s="17" t="s">
        <v>31</v>
      </c>
      <c r="B151" s="15">
        <v>25</v>
      </c>
      <c r="C151" s="16">
        <v>9.433962264150944</v>
      </c>
      <c r="D151" s="15">
        <v>60</v>
      </c>
      <c r="E151" s="21"/>
      <c r="F151" s="15">
        <v>70</v>
      </c>
      <c r="G151" s="16">
        <v>26.31578947368421</v>
      </c>
      <c r="H151" s="15">
        <v>15</v>
      </c>
      <c r="I151" s="21"/>
      <c r="J151" s="15">
        <v>4</v>
      </c>
      <c r="K151" s="16">
        <v>1.509433962264151</v>
      </c>
      <c r="L151" s="15">
        <v>49</v>
      </c>
      <c r="M151" s="42">
        <v>6</v>
      </c>
      <c r="N151" s="43">
        <v>2.2556390977443606</v>
      </c>
      <c r="O151" s="40">
        <v>46</v>
      </c>
      <c r="P151" s="21"/>
      <c r="Q151" s="42">
        <v>0</v>
      </c>
      <c r="R151" s="43">
        <v>0</v>
      </c>
      <c r="S151" s="40">
        <v>82</v>
      </c>
      <c r="T151" s="21"/>
      <c r="U151" s="42">
        <v>0</v>
      </c>
      <c r="V151" s="43">
        <v>0</v>
      </c>
      <c r="W151" s="40">
        <v>55</v>
      </c>
    </row>
    <row r="152" spans="1:23" ht="12">
      <c r="A152" s="17" t="s">
        <v>115</v>
      </c>
      <c r="B152" s="15">
        <v>108</v>
      </c>
      <c r="C152" s="16">
        <v>7.161803713527852</v>
      </c>
      <c r="D152" s="15">
        <v>79</v>
      </c>
      <c r="E152" s="21"/>
      <c r="F152" s="15">
        <v>173</v>
      </c>
      <c r="G152" s="16">
        <v>11.472148541114057</v>
      </c>
      <c r="H152" s="15">
        <v>88</v>
      </c>
      <c r="I152" s="21"/>
      <c r="J152" s="15">
        <v>3</v>
      </c>
      <c r="K152" s="16">
        <v>0.19880715705765406</v>
      </c>
      <c r="L152" s="15">
        <v>69</v>
      </c>
      <c r="M152" s="42">
        <v>11</v>
      </c>
      <c r="N152" s="43">
        <v>0.7294429708222812</v>
      </c>
      <c r="O152" s="40">
        <v>79</v>
      </c>
      <c r="P152" s="21"/>
      <c r="Q152" s="42">
        <v>9</v>
      </c>
      <c r="R152" s="43">
        <v>0.5968169761273209</v>
      </c>
      <c r="S152" s="40">
        <v>78</v>
      </c>
      <c r="T152" s="21"/>
      <c r="U152" s="42">
        <v>17</v>
      </c>
      <c r="V152" s="43">
        <v>1.1273209549071617</v>
      </c>
      <c r="W152" s="40">
        <v>4</v>
      </c>
    </row>
    <row r="153" spans="1:23" ht="12">
      <c r="A153" s="17" t="s">
        <v>116</v>
      </c>
      <c r="B153" s="15">
        <v>24</v>
      </c>
      <c r="C153" s="16">
        <v>17.91044776119403</v>
      </c>
      <c r="D153" s="15">
        <v>14</v>
      </c>
      <c r="E153" s="21"/>
      <c r="F153" s="15">
        <v>38</v>
      </c>
      <c r="G153" s="16">
        <v>28.35820895522388</v>
      </c>
      <c r="H153" s="15">
        <v>8</v>
      </c>
      <c r="I153" s="21"/>
      <c r="J153" s="15">
        <v>0</v>
      </c>
      <c r="K153" s="16">
        <v>0</v>
      </c>
      <c r="L153" s="15">
        <v>72</v>
      </c>
      <c r="M153" s="42">
        <v>7</v>
      </c>
      <c r="N153" s="43">
        <v>5.223880597014925</v>
      </c>
      <c r="O153" s="40">
        <v>18</v>
      </c>
      <c r="P153" s="21"/>
      <c r="Q153" s="42">
        <v>0</v>
      </c>
      <c r="R153" s="43">
        <v>0</v>
      </c>
      <c r="S153" s="40">
        <v>82</v>
      </c>
      <c r="T153" s="21"/>
      <c r="U153" s="42">
        <v>0</v>
      </c>
      <c r="V153" s="43">
        <v>0</v>
      </c>
      <c r="W153" s="40">
        <v>55</v>
      </c>
    </row>
    <row r="154" spans="1:23" ht="12">
      <c r="A154" s="17" t="s">
        <v>117</v>
      </c>
      <c r="B154" s="15">
        <v>3</v>
      </c>
      <c r="C154" s="16">
        <v>2.7027027027027026</v>
      </c>
      <c r="D154" s="15">
        <v>93</v>
      </c>
      <c r="E154" s="21"/>
      <c r="F154" s="15">
        <v>22</v>
      </c>
      <c r="G154" s="16">
        <v>20</v>
      </c>
      <c r="H154" s="15">
        <v>48</v>
      </c>
      <c r="I154" s="21"/>
      <c r="J154" s="15">
        <v>10</v>
      </c>
      <c r="K154" s="16">
        <v>9.090909090909092</v>
      </c>
      <c r="L154" s="15">
        <v>17</v>
      </c>
      <c r="M154" s="42">
        <v>7</v>
      </c>
      <c r="N154" s="43">
        <v>6.25</v>
      </c>
      <c r="O154" s="40">
        <v>13</v>
      </c>
      <c r="P154" s="21"/>
      <c r="Q154" s="42">
        <v>9</v>
      </c>
      <c r="R154" s="43">
        <v>8.181818181818182</v>
      </c>
      <c r="S154" s="40">
        <v>13</v>
      </c>
      <c r="T154" s="21"/>
      <c r="U154" s="42">
        <v>0</v>
      </c>
      <c r="V154" s="43">
        <v>0</v>
      </c>
      <c r="W154" s="40">
        <v>55</v>
      </c>
    </row>
    <row r="155" spans="1:23" ht="12">
      <c r="A155" s="17" t="s">
        <v>118</v>
      </c>
      <c r="B155" s="15">
        <v>73</v>
      </c>
      <c r="C155" s="16">
        <v>13.957934990439771</v>
      </c>
      <c r="D155" s="15">
        <v>28</v>
      </c>
      <c r="E155" s="21"/>
      <c r="F155" s="15">
        <v>89</v>
      </c>
      <c r="G155" s="16">
        <v>17.01720841300191</v>
      </c>
      <c r="H155" s="15">
        <v>68</v>
      </c>
      <c r="I155" s="21"/>
      <c r="J155" s="15">
        <v>25</v>
      </c>
      <c r="K155" s="16">
        <v>4.780114722753346</v>
      </c>
      <c r="L155" s="15">
        <v>27</v>
      </c>
      <c r="M155" s="42">
        <v>14</v>
      </c>
      <c r="N155" s="43">
        <v>2.676864244741874</v>
      </c>
      <c r="O155" s="40">
        <v>37</v>
      </c>
      <c r="P155" s="21"/>
      <c r="Q155" s="42">
        <v>6</v>
      </c>
      <c r="R155" s="43">
        <v>1.147227533460803</v>
      </c>
      <c r="S155" s="40">
        <v>61</v>
      </c>
      <c r="T155" s="21"/>
      <c r="U155" s="42">
        <v>0</v>
      </c>
      <c r="V155" s="43">
        <v>0</v>
      </c>
      <c r="W155" s="40">
        <v>55</v>
      </c>
    </row>
    <row r="156" spans="1:23" ht="12">
      <c r="A156" s="17" t="s">
        <v>119</v>
      </c>
      <c r="B156" s="15">
        <v>27</v>
      </c>
      <c r="C156" s="16">
        <v>7.377049180327869</v>
      </c>
      <c r="D156" s="15">
        <v>73</v>
      </c>
      <c r="E156" s="21"/>
      <c r="F156" s="15">
        <v>68</v>
      </c>
      <c r="G156" s="16">
        <v>18.579234972677597</v>
      </c>
      <c r="H156" s="15">
        <v>58</v>
      </c>
      <c r="I156" s="21"/>
      <c r="J156" s="15">
        <v>33</v>
      </c>
      <c r="K156" s="16">
        <v>8.991825613079019</v>
      </c>
      <c r="L156" s="15">
        <v>18</v>
      </c>
      <c r="M156" s="42">
        <v>9</v>
      </c>
      <c r="N156" s="43">
        <v>2.4657534246575343</v>
      </c>
      <c r="O156" s="40">
        <v>42</v>
      </c>
      <c r="P156" s="21"/>
      <c r="Q156" s="42">
        <v>42</v>
      </c>
      <c r="R156" s="43">
        <v>11.475409836065573</v>
      </c>
      <c r="S156" s="40">
        <v>10</v>
      </c>
      <c r="T156" s="21"/>
      <c r="U156" s="42">
        <v>0</v>
      </c>
      <c r="V156" s="43">
        <v>0</v>
      </c>
      <c r="W156" s="40">
        <v>55</v>
      </c>
    </row>
    <row r="157" spans="1:23" ht="12">
      <c r="A157" s="17" t="s">
        <v>120</v>
      </c>
      <c r="B157" s="15">
        <v>107</v>
      </c>
      <c r="C157" s="16">
        <v>13.064713064713066</v>
      </c>
      <c r="D157" s="15">
        <v>37</v>
      </c>
      <c r="E157" s="21"/>
      <c r="F157" s="15">
        <v>154</v>
      </c>
      <c r="G157" s="16">
        <v>18.803418803418804</v>
      </c>
      <c r="H157" s="15">
        <v>54</v>
      </c>
      <c r="I157" s="21"/>
      <c r="J157" s="15">
        <v>41</v>
      </c>
      <c r="K157" s="16">
        <v>5.006105006105006</v>
      </c>
      <c r="L157" s="15">
        <v>26</v>
      </c>
      <c r="M157" s="42">
        <v>30</v>
      </c>
      <c r="N157" s="43">
        <v>3.6630036630036633</v>
      </c>
      <c r="O157" s="40">
        <v>28</v>
      </c>
      <c r="P157" s="21"/>
      <c r="Q157" s="42">
        <v>21</v>
      </c>
      <c r="R157" s="43">
        <v>2.564102564102564</v>
      </c>
      <c r="S157" s="40">
        <v>26</v>
      </c>
      <c r="T157" s="21"/>
      <c r="U157" s="42">
        <v>4</v>
      </c>
      <c r="V157" s="43">
        <v>0.4884004884004884</v>
      </c>
      <c r="W157" s="40">
        <v>30</v>
      </c>
    </row>
    <row r="158" spans="1:23" ht="12">
      <c r="A158" s="17" t="s">
        <v>36</v>
      </c>
      <c r="B158" s="15">
        <v>15</v>
      </c>
      <c r="C158" s="16">
        <v>4.716981132075472</v>
      </c>
      <c r="D158" s="15">
        <v>87</v>
      </c>
      <c r="E158" s="21"/>
      <c r="F158" s="15">
        <v>84</v>
      </c>
      <c r="G158" s="16">
        <v>26.41509433962264</v>
      </c>
      <c r="H158" s="15">
        <v>14</v>
      </c>
      <c r="I158" s="21"/>
      <c r="J158" s="15">
        <v>3</v>
      </c>
      <c r="K158" s="16">
        <v>0.9433962264150944</v>
      </c>
      <c r="L158" s="15">
        <v>59</v>
      </c>
      <c r="M158" s="42">
        <v>3</v>
      </c>
      <c r="N158" s="43">
        <v>0.9463722397476341</v>
      </c>
      <c r="O158" s="40">
        <v>71</v>
      </c>
      <c r="P158" s="21"/>
      <c r="Q158" s="42">
        <v>3</v>
      </c>
      <c r="R158" s="43">
        <v>0.9404388714733543</v>
      </c>
      <c r="S158" s="40">
        <v>68</v>
      </c>
      <c r="T158" s="21"/>
      <c r="U158" s="42">
        <v>0</v>
      </c>
      <c r="V158" s="43">
        <v>0</v>
      </c>
      <c r="W158" s="40">
        <v>55</v>
      </c>
    </row>
    <row r="159" spans="1:23" ht="12">
      <c r="A159" s="18" t="s">
        <v>37</v>
      </c>
      <c r="B159" s="19">
        <v>17</v>
      </c>
      <c r="C159" s="20">
        <v>5.573770491803279</v>
      </c>
      <c r="D159" s="19">
        <v>85</v>
      </c>
      <c r="E159" s="21"/>
      <c r="F159" s="19">
        <v>31</v>
      </c>
      <c r="G159" s="20">
        <v>10.163934426229508</v>
      </c>
      <c r="H159" s="19">
        <v>90</v>
      </c>
      <c r="I159" s="21"/>
      <c r="J159" s="19">
        <v>3</v>
      </c>
      <c r="K159" s="20">
        <v>0.9836065573770493</v>
      </c>
      <c r="L159" s="19">
        <v>58</v>
      </c>
      <c r="M159" s="44">
        <v>6</v>
      </c>
      <c r="N159" s="45">
        <v>1.9543973941368076</v>
      </c>
      <c r="O159" s="52">
        <v>50</v>
      </c>
      <c r="P159" s="21"/>
      <c r="Q159" s="44">
        <v>0</v>
      </c>
      <c r="R159" s="45">
        <v>0</v>
      </c>
      <c r="S159" s="52">
        <v>82</v>
      </c>
      <c r="T159" s="21"/>
      <c r="U159" s="44">
        <v>3</v>
      </c>
      <c r="V159" s="45">
        <v>0.9771986970684038</v>
      </c>
      <c r="W159" s="52">
        <v>5</v>
      </c>
    </row>
    <row r="160" spans="1:23" ht="12">
      <c r="A160" s="14" t="s">
        <v>121</v>
      </c>
      <c r="B160" s="22">
        <v>77</v>
      </c>
      <c r="C160" s="23">
        <v>9.221556886227544</v>
      </c>
      <c r="D160" s="22">
        <v>62</v>
      </c>
      <c r="E160" s="21"/>
      <c r="F160" s="22">
        <v>224</v>
      </c>
      <c r="G160" s="23">
        <v>26.82634730538922</v>
      </c>
      <c r="H160" s="22">
        <v>11</v>
      </c>
      <c r="I160" s="21"/>
      <c r="J160" s="22">
        <v>34</v>
      </c>
      <c r="K160" s="23">
        <v>4.07185628742515</v>
      </c>
      <c r="L160" s="22">
        <v>34</v>
      </c>
      <c r="M160" s="40">
        <v>19</v>
      </c>
      <c r="N160" s="41">
        <v>2.2754491017964074</v>
      </c>
      <c r="O160" s="40">
        <v>46</v>
      </c>
      <c r="P160" s="21"/>
      <c r="Q160" s="40">
        <v>10</v>
      </c>
      <c r="R160" s="41">
        <v>1.1976047904191618</v>
      </c>
      <c r="S160" s="40">
        <v>57</v>
      </c>
      <c r="T160" s="21"/>
      <c r="U160" s="40">
        <v>4</v>
      </c>
      <c r="V160" s="41">
        <v>0.47904191616766467</v>
      </c>
      <c r="W160" s="40">
        <v>30</v>
      </c>
    </row>
    <row r="161" spans="1:23" ht="12">
      <c r="A161" s="17" t="s">
        <v>38</v>
      </c>
      <c r="B161" s="15">
        <v>62</v>
      </c>
      <c r="C161" s="16">
        <v>11.091234347048301</v>
      </c>
      <c r="D161" s="15">
        <v>47</v>
      </c>
      <c r="F161" s="15">
        <v>95</v>
      </c>
      <c r="G161" s="16">
        <v>16.99463327370304</v>
      </c>
      <c r="H161" s="15">
        <v>68</v>
      </c>
      <c r="J161" s="15">
        <v>25</v>
      </c>
      <c r="K161" s="16">
        <v>4.47227191413238</v>
      </c>
      <c r="L161" s="15">
        <v>29</v>
      </c>
      <c r="M161" s="42">
        <v>9</v>
      </c>
      <c r="N161" s="43">
        <v>1.607142857142857</v>
      </c>
      <c r="O161" s="40">
        <v>56</v>
      </c>
      <c r="Q161" s="42">
        <v>9</v>
      </c>
      <c r="R161" s="43">
        <v>1.6100178890876566</v>
      </c>
      <c r="S161" s="40">
        <v>48</v>
      </c>
      <c r="U161" s="42">
        <v>0</v>
      </c>
      <c r="V161" s="43">
        <v>0</v>
      </c>
      <c r="W161" s="40">
        <v>55</v>
      </c>
    </row>
    <row r="162" spans="1:23" ht="12">
      <c r="A162" s="17" t="s">
        <v>122</v>
      </c>
      <c r="B162" s="15">
        <v>18</v>
      </c>
      <c r="C162" s="16">
        <v>5.294117647058823</v>
      </c>
      <c r="D162" s="15">
        <v>86</v>
      </c>
      <c r="F162" s="15">
        <v>84</v>
      </c>
      <c r="G162" s="16">
        <v>24.705882352941178</v>
      </c>
      <c r="H162" s="15">
        <v>21</v>
      </c>
      <c r="J162" s="15">
        <v>0</v>
      </c>
      <c r="K162" s="16">
        <v>0</v>
      </c>
      <c r="L162" s="15">
        <v>72</v>
      </c>
      <c r="M162" s="42">
        <v>0</v>
      </c>
      <c r="N162" s="43">
        <v>0</v>
      </c>
      <c r="O162" s="40">
        <v>84</v>
      </c>
      <c r="Q162" s="42">
        <v>0</v>
      </c>
      <c r="R162" s="43">
        <v>0</v>
      </c>
      <c r="S162" s="40">
        <v>82</v>
      </c>
      <c r="U162" s="42">
        <v>3</v>
      </c>
      <c r="V162" s="43">
        <v>0.8797653958944283</v>
      </c>
      <c r="W162" s="40">
        <v>10</v>
      </c>
    </row>
    <row r="163" spans="1:23" ht="12">
      <c r="A163" s="17" t="s">
        <v>39</v>
      </c>
      <c r="B163" s="15">
        <v>37</v>
      </c>
      <c r="C163" s="16">
        <v>9.946236559139784</v>
      </c>
      <c r="D163" s="15">
        <v>54</v>
      </c>
      <c r="F163" s="15">
        <v>76</v>
      </c>
      <c r="G163" s="16">
        <v>20.43010752688172</v>
      </c>
      <c r="H163" s="15">
        <v>44</v>
      </c>
      <c r="J163" s="15">
        <v>5</v>
      </c>
      <c r="K163" s="16">
        <v>1.3440860215053763</v>
      </c>
      <c r="L163" s="15">
        <v>51</v>
      </c>
      <c r="M163" s="42">
        <v>12</v>
      </c>
      <c r="N163" s="43">
        <v>3.225806451612903</v>
      </c>
      <c r="O163" s="40">
        <v>31</v>
      </c>
      <c r="Q163" s="42">
        <v>3</v>
      </c>
      <c r="R163" s="43">
        <v>0.8042895442359249</v>
      </c>
      <c r="S163" s="40">
        <v>70</v>
      </c>
      <c r="U163" s="42">
        <v>0</v>
      </c>
      <c r="V163" s="43">
        <v>0</v>
      </c>
      <c r="W163" s="40">
        <v>55</v>
      </c>
    </row>
    <row r="164" spans="1:23" ht="12">
      <c r="A164" s="17" t="s">
        <v>123</v>
      </c>
      <c r="B164" s="15">
        <v>133</v>
      </c>
      <c r="C164" s="16">
        <v>8.796296296296296</v>
      </c>
      <c r="D164" s="15">
        <v>63</v>
      </c>
      <c r="F164" s="15">
        <v>204</v>
      </c>
      <c r="G164" s="16">
        <v>13.492063492063492</v>
      </c>
      <c r="H164" s="15">
        <v>80</v>
      </c>
      <c r="J164" s="15">
        <v>29</v>
      </c>
      <c r="K164" s="16">
        <v>1.917989417989418</v>
      </c>
      <c r="L164" s="15">
        <v>44</v>
      </c>
      <c r="M164" s="42">
        <v>12</v>
      </c>
      <c r="N164" s="43">
        <v>0.7931262392597489</v>
      </c>
      <c r="O164" s="40">
        <v>77</v>
      </c>
      <c r="Q164" s="42">
        <v>16</v>
      </c>
      <c r="R164" s="43">
        <v>1.0582010582010581</v>
      </c>
      <c r="S164" s="40">
        <v>61</v>
      </c>
      <c r="U164" s="42">
        <v>9</v>
      </c>
      <c r="V164" s="43">
        <v>0.5952380952380952</v>
      </c>
      <c r="W164" s="40">
        <v>24</v>
      </c>
    </row>
    <row r="165" spans="1:23" ht="12">
      <c r="A165" s="17" t="s">
        <v>40</v>
      </c>
      <c r="B165" s="15">
        <v>73</v>
      </c>
      <c r="C165" s="16">
        <v>7.464212678936605</v>
      </c>
      <c r="D165" s="15">
        <v>72</v>
      </c>
      <c r="F165" s="15">
        <v>162</v>
      </c>
      <c r="G165" s="16">
        <v>16.56441717791411</v>
      </c>
      <c r="H165" s="15">
        <v>70</v>
      </c>
      <c r="J165" s="15">
        <v>11</v>
      </c>
      <c r="K165" s="16">
        <v>1.1247443762781186</v>
      </c>
      <c r="L165" s="15">
        <v>56</v>
      </c>
      <c r="M165" s="42">
        <v>15</v>
      </c>
      <c r="N165" s="43">
        <v>1.5368852459016393</v>
      </c>
      <c r="O165" s="40">
        <v>59</v>
      </c>
      <c r="Q165" s="42">
        <v>24</v>
      </c>
      <c r="R165" s="43">
        <v>2.4539877300613497</v>
      </c>
      <c r="S165" s="40">
        <v>28</v>
      </c>
      <c r="U165" s="42">
        <v>5</v>
      </c>
      <c r="V165" s="43">
        <v>0.5112474437627812</v>
      </c>
      <c r="W165" s="40">
        <v>30</v>
      </c>
    </row>
    <row r="166" spans="1:23" ht="12">
      <c r="A166" s="17" t="s">
        <v>124</v>
      </c>
      <c r="B166" s="15">
        <v>172</v>
      </c>
      <c r="C166" s="16">
        <v>11.025641025641026</v>
      </c>
      <c r="D166" s="15">
        <v>49</v>
      </c>
      <c r="F166" s="15">
        <v>259</v>
      </c>
      <c r="G166" s="16">
        <v>16.602564102564102</v>
      </c>
      <c r="H166" s="15">
        <v>70</v>
      </c>
      <c r="J166" s="15">
        <v>123</v>
      </c>
      <c r="K166" s="16">
        <v>7.884615384615384</v>
      </c>
      <c r="L166" s="15">
        <v>21</v>
      </c>
      <c r="M166" s="42">
        <v>38</v>
      </c>
      <c r="N166" s="43">
        <v>2.435897435897436</v>
      </c>
      <c r="O166" s="40">
        <v>44</v>
      </c>
      <c r="Q166" s="42">
        <v>30</v>
      </c>
      <c r="R166" s="43">
        <v>1.9230769230769231</v>
      </c>
      <c r="S166" s="40">
        <v>41</v>
      </c>
      <c r="U166" s="42">
        <v>3</v>
      </c>
      <c r="V166" s="43">
        <v>0.19218449711723257</v>
      </c>
      <c r="W166" s="40">
        <v>52</v>
      </c>
    </row>
    <row r="167" spans="1:23" ht="12">
      <c r="A167" s="17" t="s">
        <v>43</v>
      </c>
      <c r="B167" s="15">
        <v>27</v>
      </c>
      <c r="C167" s="16">
        <v>7.317073170731707</v>
      </c>
      <c r="D167" s="15">
        <v>77</v>
      </c>
      <c r="F167" s="15">
        <v>73</v>
      </c>
      <c r="G167" s="16">
        <v>19.78319783197832</v>
      </c>
      <c r="H167" s="15">
        <v>50</v>
      </c>
      <c r="J167" s="15">
        <v>0</v>
      </c>
      <c r="K167" s="16">
        <v>0</v>
      </c>
      <c r="L167" s="15">
        <v>72</v>
      </c>
      <c r="M167" s="42">
        <v>0</v>
      </c>
      <c r="N167" s="43">
        <v>0</v>
      </c>
      <c r="O167" s="40">
        <v>84</v>
      </c>
      <c r="Q167" s="42">
        <v>5</v>
      </c>
      <c r="R167" s="43">
        <v>1.3550135501355014</v>
      </c>
      <c r="S167" s="40">
        <v>52</v>
      </c>
      <c r="U167" s="42">
        <v>0</v>
      </c>
      <c r="V167" s="43">
        <v>0</v>
      </c>
      <c r="W167" s="40">
        <v>55</v>
      </c>
    </row>
    <row r="168" spans="1:23" ht="12">
      <c r="A168" s="17" t="s">
        <v>44</v>
      </c>
      <c r="B168" s="15">
        <v>217</v>
      </c>
      <c r="C168" s="16">
        <v>11.87089715536105</v>
      </c>
      <c r="D168" s="15">
        <v>44</v>
      </c>
      <c r="F168" s="15">
        <v>313</v>
      </c>
      <c r="G168" s="16">
        <v>17.12253829321663</v>
      </c>
      <c r="H168" s="15">
        <v>67</v>
      </c>
      <c r="J168" s="15">
        <v>3</v>
      </c>
      <c r="K168" s="16">
        <v>0.16411378555798686</v>
      </c>
      <c r="L168" s="15">
        <v>69</v>
      </c>
      <c r="M168" s="42">
        <v>17</v>
      </c>
      <c r="N168" s="43">
        <v>0.9299781181619257</v>
      </c>
      <c r="O168" s="40">
        <v>71</v>
      </c>
      <c r="Q168" s="42">
        <v>33</v>
      </c>
      <c r="R168" s="43">
        <v>1.8052516411378556</v>
      </c>
      <c r="S168" s="40">
        <v>43</v>
      </c>
      <c r="U168" s="42">
        <v>6</v>
      </c>
      <c r="V168" s="43">
        <v>0.3282275711159737</v>
      </c>
      <c r="W168" s="40">
        <v>44</v>
      </c>
    </row>
    <row r="169" spans="1:23" ht="12">
      <c r="A169" s="17" t="s">
        <v>125</v>
      </c>
      <c r="B169" s="15">
        <v>109</v>
      </c>
      <c r="C169" s="16">
        <v>19.022687609075042</v>
      </c>
      <c r="D169" s="15">
        <v>11</v>
      </c>
      <c r="F169" s="15">
        <v>133</v>
      </c>
      <c r="G169" s="16">
        <v>23.211169284467715</v>
      </c>
      <c r="H169" s="15">
        <v>28</v>
      </c>
      <c r="J169" s="15">
        <v>59</v>
      </c>
      <c r="K169" s="16">
        <v>10.296684118673648</v>
      </c>
      <c r="L169" s="15">
        <v>15</v>
      </c>
      <c r="M169" s="42">
        <v>32</v>
      </c>
      <c r="N169" s="43">
        <v>5.5846422338568935</v>
      </c>
      <c r="O169" s="40">
        <v>16</v>
      </c>
      <c r="Q169" s="42">
        <v>26</v>
      </c>
      <c r="R169" s="43">
        <v>4.537521815008725</v>
      </c>
      <c r="S169" s="40">
        <v>16</v>
      </c>
      <c r="U169" s="42">
        <v>3</v>
      </c>
      <c r="V169" s="43">
        <v>0.5235602094240838</v>
      </c>
      <c r="W169" s="40">
        <v>30</v>
      </c>
    </row>
    <row r="170" spans="1:23" ht="12">
      <c r="A170" s="17" t="s">
        <v>126</v>
      </c>
      <c r="B170" s="15">
        <v>167</v>
      </c>
      <c r="C170" s="16">
        <v>17.395833333333332</v>
      </c>
      <c r="D170" s="15">
        <v>17</v>
      </c>
      <c r="F170" s="15">
        <v>212</v>
      </c>
      <c r="G170" s="16">
        <v>22.083333333333332</v>
      </c>
      <c r="H170" s="15">
        <v>34</v>
      </c>
      <c r="J170" s="15">
        <v>46</v>
      </c>
      <c r="K170" s="16">
        <v>4.791666666666667</v>
      </c>
      <c r="L170" s="15">
        <v>27</v>
      </c>
      <c r="M170" s="42">
        <v>62</v>
      </c>
      <c r="N170" s="43">
        <v>6.458333333333334</v>
      </c>
      <c r="O170" s="40">
        <v>10</v>
      </c>
      <c r="Q170" s="42">
        <v>115</v>
      </c>
      <c r="R170" s="43">
        <v>11.979166666666668</v>
      </c>
      <c r="S170" s="40">
        <v>9</v>
      </c>
      <c r="U170" s="42">
        <v>3</v>
      </c>
      <c r="V170" s="43">
        <v>0.31217481789802287</v>
      </c>
      <c r="W170" s="40">
        <v>44</v>
      </c>
    </row>
    <row r="171" spans="1:23" ht="12">
      <c r="A171" s="17" t="s">
        <v>127</v>
      </c>
      <c r="B171" s="15">
        <v>238</v>
      </c>
      <c r="C171" s="16">
        <v>13.461538461538462</v>
      </c>
      <c r="D171" s="15">
        <v>33</v>
      </c>
      <c r="F171" s="15">
        <v>273</v>
      </c>
      <c r="G171" s="16">
        <v>15.441176470588236</v>
      </c>
      <c r="H171" s="15">
        <v>75</v>
      </c>
      <c r="J171" s="15">
        <v>133</v>
      </c>
      <c r="K171" s="16">
        <v>7.52262443438914</v>
      </c>
      <c r="L171" s="15">
        <v>22</v>
      </c>
      <c r="M171" s="42">
        <v>74</v>
      </c>
      <c r="N171" s="43">
        <v>4.18552036199095</v>
      </c>
      <c r="O171" s="40">
        <v>21</v>
      </c>
      <c r="Q171" s="42">
        <v>42</v>
      </c>
      <c r="R171" s="43">
        <v>2.3755656108597285</v>
      </c>
      <c r="S171" s="40">
        <v>31</v>
      </c>
      <c r="U171" s="42">
        <v>5</v>
      </c>
      <c r="V171" s="43">
        <v>0.2828054298642534</v>
      </c>
      <c r="W171" s="40">
        <v>44</v>
      </c>
    </row>
    <row r="172" spans="1:23" ht="12">
      <c r="A172" s="17" t="s">
        <v>128</v>
      </c>
      <c r="B172" s="15">
        <v>54</v>
      </c>
      <c r="C172" s="16">
        <v>12</v>
      </c>
      <c r="D172" s="15">
        <v>43</v>
      </c>
      <c r="F172" s="15">
        <v>109</v>
      </c>
      <c r="G172" s="16">
        <v>24.22222222222222</v>
      </c>
      <c r="H172" s="15">
        <v>25</v>
      </c>
      <c r="J172" s="15">
        <v>0</v>
      </c>
      <c r="K172" s="16">
        <v>0</v>
      </c>
      <c r="L172" s="15">
        <v>72</v>
      </c>
      <c r="M172" s="42">
        <v>4</v>
      </c>
      <c r="N172" s="43">
        <v>0.8888888888888888</v>
      </c>
      <c r="O172" s="40">
        <v>71</v>
      </c>
      <c r="Q172" s="42">
        <v>13</v>
      </c>
      <c r="R172" s="43">
        <v>2.888888888888889</v>
      </c>
      <c r="S172" s="40">
        <v>23</v>
      </c>
      <c r="U172" s="42">
        <v>4</v>
      </c>
      <c r="V172" s="43">
        <v>0.8888888888888888</v>
      </c>
      <c r="W172" s="40">
        <v>10</v>
      </c>
    </row>
    <row r="173" spans="1:23" ht="12">
      <c r="A173" s="17" t="s">
        <v>129</v>
      </c>
      <c r="B173" s="15">
        <v>29</v>
      </c>
      <c r="C173" s="16">
        <v>12.5</v>
      </c>
      <c r="D173" s="15">
        <v>41</v>
      </c>
      <c r="F173" s="15">
        <v>50</v>
      </c>
      <c r="G173" s="16">
        <v>21.551724137931032</v>
      </c>
      <c r="H173" s="15">
        <v>36</v>
      </c>
      <c r="J173" s="15">
        <v>0</v>
      </c>
      <c r="K173" s="16">
        <v>0</v>
      </c>
      <c r="L173" s="15">
        <v>72</v>
      </c>
      <c r="M173" s="42">
        <v>0</v>
      </c>
      <c r="N173" s="43">
        <v>0</v>
      </c>
      <c r="O173" s="40">
        <v>84</v>
      </c>
      <c r="Q173" s="42">
        <v>6</v>
      </c>
      <c r="R173" s="43">
        <v>2.586206896551724</v>
      </c>
      <c r="S173" s="40">
        <v>26</v>
      </c>
      <c r="U173" s="42">
        <v>0</v>
      </c>
      <c r="V173" s="43">
        <v>0</v>
      </c>
      <c r="W173" s="40">
        <v>55</v>
      </c>
    </row>
    <row r="174" spans="1:23" ht="12">
      <c r="A174" s="17" t="s">
        <v>130</v>
      </c>
      <c r="B174" s="15">
        <v>867</v>
      </c>
      <c r="C174" s="16">
        <v>16.558441558441558</v>
      </c>
      <c r="D174" s="15">
        <v>21</v>
      </c>
      <c r="F174" s="15">
        <v>928</v>
      </c>
      <c r="G174" s="16">
        <v>17.723453017570666</v>
      </c>
      <c r="H174" s="15">
        <v>65</v>
      </c>
      <c r="J174" s="15">
        <v>303</v>
      </c>
      <c r="K174" s="16">
        <v>5.786860198624905</v>
      </c>
      <c r="L174" s="15">
        <v>24</v>
      </c>
      <c r="M174" s="42">
        <v>121</v>
      </c>
      <c r="N174" s="43">
        <v>2.3109243697478994</v>
      </c>
      <c r="O174" s="40">
        <v>46</v>
      </c>
      <c r="Q174" s="42">
        <v>51</v>
      </c>
      <c r="R174" s="43">
        <v>0.974025974025974</v>
      </c>
      <c r="S174" s="40">
        <v>64</v>
      </c>
      <c r="U174" s="42">
        <v>34</v>
      </c>
      <c r="V174" s="43">
        <v>0.6493506493506493</v>
      </c>
      <c r="W174" s="40">
        <v>24</v>
      </c>
    </row>
    <row r="175" spans="1:23" ht="12">
      <c r="A175" s="31" t="s">
        <v>48</v>
      </c>
      <c r="B175" s="32">
        <v>978</v>
      </c>
      <c r="C175" s="33">
        <v>18.74281333844385</v>
      </c>
      <c r="D175" s="32">
        <v>12</v>
      </c>
      <c r="E175" s="34"/>
      <c r="F175" s="32">
        <v>862</v>
      </c>
      <c r="G175" s="33">
        <v>16.519739363740896</v>
      </c>
      <c r="H175" s="32">
        <v>72</v>
      </c>
      <c r="I175" s="34"/>
      <c r="J175" s="32">
        <v>945</v>
      </c>
      <c r="K175" s="33">
        <v>18.11038712150249</v>
      </c>
      <c r="L175" s="32">
        <v>5</v>
      </c>
      <c r="M175" s="48">
        <v>256</v>
      </c>
      <c r="N175" s="49">
        <v>4.906094288999617</v>
      </c>
      <c r="O175" s="50">
        <v>20</v>
      </c>
      <c r="P175" s="34"/>
      <c r="Q175" s="48">
        <v>104</v>
      </c>
      <c r="R175" s="49">
        <v>1.9931008049060943</v>
      </c>
      <c r="S175" s="50">
        <v>38</v>
      </c>
      <c r="T175" s="34"/>
      <c r="U175" s="48">
        <v>32</v>
      </c>
      <c r="V175" s="49">
        <v>0.6132617861249521</v>
      </c>
      <c r="W175" s="50">
        <v>24</v>
      </c>
    </row>
    <row r="176" spans="1:23" ht="12">
      <c r="A176" s="17" t="s">
        <v>131</v>
      </c>
      <c r="B176" s="15">
        <v>75</v>
      </c>
      <c r="C176" s="16">
        <v>6.193228736581338</v>
      </c>
      <c r="D176" s="15">
        <v>82</v>
      </c>
      <c r="F176" s="15">
        <v>95</v>
      </c>
      <c r="G176" s="16">
        <v>7.844756399669695</v>
      </c>
      <c r="H176" s="15">
        <v>93</v>
      </c>
      <c r="J176" s="15">
        <v>4</v>
      </c>
      <c r="K176" s="16">
        <v>0.3303055326176713</v>
      </c>
      <c r="L176" s="15">
        <v>68</v>
      </c>
      <c r="M176" s="42">
        <v>11</v>
      </c>
      <c r="N176" s="43">
        <v>0.9083402146985963</v>
      </c>
      <c r="O176" s="40">
        <v>71</v>
      </c>
      <c r="Q176" s="42">
        <v>14</v>
      </c>
      <c r="R176" s="43">
        <v>1.1560693641618496</v>
      </c>
      <c r="S176" s="40">
        <v>57</v>
      </c>
      <c r="U176" s="42">
        <v>6</v>
      </c>
      <c r="V176" s="43">
        <v>0.495458298926507</v>
      </c>
      <c r="W176" s="40">
        <v>30</v>
      </c>
    </row>
    <row r="177" spans="1:23" ht="12">
      <c r="A177" s="17" t="s">
        <v>132</v>
      </c>
      <c r="B177" s="15">
        <v>56</v>
      </c>
      <c r="C177" s="16">
        <v>11.08910891089109</v>
      </c>
      <c r="D177" s="15">
        <v>47</v>
      </c>
      <c r="F177" s="15">
        <v>78</v>
      </c>
      <c r="G177" s="16">
        <v>15.445544554455445</v>
      </c>
      <c r="H177" s="15">
        <v>75</v>
      </c>
      <c r="J177" s="15">
        <v>0</v>
      </c>
      <c r="K177" s="16">
        <v>0</v>
      </c>
      <c r="L177" s="15">
        <v>72</v>
      </c>
      <c r="M177" s="42">
        <v>16</v>
      </c>
      <c r="N177" s="43">
        <v>3.1746031746031744</v>
      </c>
      <c r="O177" s="40">
        <v>31</v>
      </c>
      <c r="Q177" s="42">
        <v>7</v>
      </c>
      <c r="R177" s="43">
        <v>1.3861386138613863</v>
      </c>
      <c r="S177" s="40">
        <v>52</v>
      </c>
      <c r="U177" s="42">
        <v>0</v>
      </c>
      <c r="V177" s="43">
        <v>0</v>
      </c>
      <c r="W177" s="40">
        <v>55</v>
      </c>
    </row>
    <row r="178" spans="1:23" ht="12">
      <c r="A178" s="17" t="s">
        <v>49</v>
      </c>
      <c r="B178" s="15">
        <v>63</v>
      </c>
      <c r="C178" s="16">
        <v>8.774373259052924</v>
      </c>
      <c r="D178" s="15">
        <v>63</v>
      </c>
      <c r="F178" s="15">
        <v>134</v>
      </c>
      <c r="G178" s="16">
        <v>18.662952646239557</v>
      </c>
      <c r="H178" s="15">
        <v>57</v>
      </c>
      <c r="J178" s="15">
        <v>4</v>
      </c>
      <c r="K178" s="16">
        <v>0.5571030640668524</v>
      </c>
      <c r="L178" s="15">
        <v>62</v>
      </c>
      <c r="M178" s="42">
        <v>14</v>
      </c>
      <c r="N178" s="43">
        <v>1.9498607242339834</v>
      </c>
      <c r="O178" s="40">
        <v>51</v>
      </c>
      <c r="Q178" s="42">
        <v>17</v>
      </c>
      <c r="R178" s="43">
        <v>2.3676880222841223</v>
      </c>
      <c r="S178" s="40">
        <v>31</v>
      </c>
      <c r="U178" s="42">
        <v>3</v>
      </c>
      <c r="V178" s="43">
        <v>0.4166666666666667</v>
      </c>
      <c r="W178" s="40">
        <v>39</v>
      </c>
    </row>
    <row r="179" spans="1:23" ht="12">
      <c r="A179" s="31" t="s">
        <v>50</v>
      </c>
      <c r="B179" s="32">
        <v>716</v>
      </c>
      <c r="C179" s="33">
        <v>19.536152796725784</v>
      </c>
      <c r="D179" s="32">
        <v>10</v>
      </c>
      <c r="E179" s="34"/>
      <c r="F179" s="32">
        <v>831</v>
      </c>
      <c r="G179" s="33">
        <v>22.67394270122783</v>
      </c>
      <c r="H179" s="32">
        <v>30</v>
      </c>
      <c r="I179" s="34"/>
      <c r="J179" s="32">
        <v>598</v>
      </c>
      <c r="K179" s="33">
        <v>16.31650750341064</v>
      </c>
      <c r="L179" s="32">
        <v>7</v>
      </c>
      <c r="M179" s="48">
        <v>236</v>
      </c>
      <c r="N179" s="49">
        <v>6.439290586630286</v>
      </c>
      <c r="O179" s="50">
        <v>11</v>
      </c>
      <c r="P179" s="34"/>
      <c r="Q179" s="48">
        <v>252</v>
      </c>
      <c r="R179" s="49">
        <v>6.8758526603001355</v>
      </c>
      <c r="S179" s="50">
        <v>14</v>
      </c>
      <c r="T179" s="34"/>
      <c r="U179" s="48">
        <v>20</v>
      </c>
      <c r="V179" s="49">
        <v>0.5457025920873124</v>
      </c>
      <c r="W179" s="50">
        <v>30</v>
      </c>
    </row>
    <row r="180" spans="1:23" ht="12">
      <c r="A180" s="31" t="s">
        <v>133</v>
      </c>
      <c r="B180" s="32">
        <v>167</v>
      </c>
      <c r="C180" s="33">
        <v>16.437007874015748</v>
      </c>
      <c r="D180" s="32">
        <v>22</v>
      </c>
      <c r="E180" s="34"/>
      <c r="F180" s="32">
        <v>152</v>
      </c>
      <c r="G180" s="33">
        <v>14.960629921259844</v>
      </c>
      <c r="H180" s="32">
        <v>77</v>
      </c>
      <c r="I180" s="34"/>
      <c r="J180" s="32">
        <v>108</v>
      </c>
      <c r="K180" s="33">
        <v>10.62992125984252</v>
      </c>
      <c r="L180" s="32">
        <v>13</v>
      </c>
      <c r="M180" s="48">
        <v>43</v>
      </c>
      <c r="N180" s="49">
        <v>4.23228346456693</v>
      </c>
      <c r="O180" s="50">
        <v>21</v>
      </c>
      <c r="P180" s="34"/>
      <c r="Q180" s="48">
        <v>17</v>
      </c>
      <c r="R180" s="49">
        <v>1.673228346456693</v>
      </c>
      <c r="S180" s="50">
        <v>45</v>
      </c>
      <c r="T180" s="34"/>
      <c r="U180" s="48">
        <v>3</v>
      </c>
      <c r="V180" s="49">
        <v>0.2952755905511811</v>
      </c>
      <c r="W180" s="50">
        <v>44</v>
      </c>
    </row>
    <row r="181" spans="1:23" ht="12">
      <c r="A181" s="17" t="s">
        <v>51</v>
      </c>
      <c r="B181" s="15">
        <v>22</v>
      </c>
      <c r="C181" s="16">
        <v>4.680851063829787</v>
      </c>
      <c r="D181" s="15">
        <v>87</v>
      </c>
      <c r="F181" s="15">
        <v>77</v>
      </c>
      <c r="G181" s="16">
        <v>16.27906976744186</v>
      </c>
      <c r="H181" s="15">
        <v>73</v>
      </c>
      <c r="J181" s="15">
        <v>0</v>
      </c>
      <c r="K181" s="16">
        <v>0</v>
      </c>
      <c r="L181" s="15">
        <v>72</v>
      </c>
      <c r="M181" s="42">
        <v>7</v>
      </c>
      <c r="N181" s="43">
        <v>1.48619957537155</v>
      </c>
      <c r="O181" s="40">
        <v>59</v>
      </c>
      <c r="Q181" s="42">
        <v>8</v>
      </c>
      <c r="R181" s="43">
        <v>1.6985138004246285</v>
      </c>
      <c r="S181" s="40">
        <v>45</v>
      </c>
      <c r="U181" s="42">
        <v>0</v>
      </c>
      <c r="V181" s="43">
        <v>0</v>
      </c>
      <c r="W181" s="40">
        <v>55</v>
      </c>
    </row>
    <row r="182" spans="1:23" ht="12">
      <c r="A182" s="17" t="s">
        <v>134</v>
      </c>
      <c r="B182" s="15">
        <v>288</v>
      </c>
      <c r="C182" s="16">
        <v>17.966313162819713</v>
      </c>
      <c r="D182" s="15">
        <v>13</v>
      </c>
      <c r="F182" s="15">
        <v>453</v>
      </c>
      <c r="G182" s="16">
        <v>28.25951341235184</v>
      </c>
      <c r="H182" s="15">
        <v>9</v>
      </c>
      <c r="J182" s="15">
        <v>70</v>
      </c>
      <c r="K182" s="16">
        <v>4.366812227074235</v>
      </c>
      <c r="L182" s="15">
        <v>31</v>
      </c>
      <c r="M182" s="42">
        <v>87</v>
      </c>
      <c r="N182" s="43">
        <v>5.427323767935121</v>
      </c>
      <c r="O182" s="40">
        <v>17</v>
      </c>
      <c r="Q182" s="42">
        <v>39</v>
      </c>
      <c r="R182" s="43">
        <v>2.432938240798503</v>
      </c>
      <c r="S182" s="40">
        <v>31</v>
      </c>
      <c r="U182" s="42">
        <v>3</v>
      </c>
      <c r="V182" s="43">
        <v>0.18703241895261846</v>
      </c>
      <c r="W182" s="40">
        <v>52</v>
      </c>
    </row>
    <row r="183" spans="1:23" ht="12">
      <c r="A183" s="17" t="s">
        <v>135</v>
      </c>
      <c r="B183" s="15">
        <v>240</v>
      </c>
      <c r="C183" s="16">
        <v>13.215859030837004</v>
      </c>
      <c r="D183" s="15">
        <v>36</v>
      </c>
      <c r="F183" s="15">
        <v>242</v>
      </c>
      <c r="G183" s="16">
        <v>13.325991189427313</v>
      </c>
      <c r="H183" s="15">
        <v>82</v>
      </c>
      <c r="J183" s="15">
        <v>37</v>
      </c>
      <c r="K183" s="16">
        <v>2.0374449339207046</v>
      </c>
      <c r="L183" s="15">
        <v>43</v>
      </c>
      <c r="M183" s="42">
        <v>25</v>
      </c>
      <c r="N183" s="43">
        <v>1.3766519823788546</v>
      </c>
      <c r="O183" s="40">
        <v>62</v>
      </c>
      <c r="Q183" s="42">
        <v>11</v>
      </c>
      <c r="R183" s="43">
        <v>0.6057268722466961</v>
      </c>
      <c r="S183" s="40">
        <v>78</v>
      </c>
      <c r="U183" s="42">
        <v>9</v>
      </c>
      <c r="V183" s="43">
        <v>0.4955947136563877</v>
      </c>
      <c r="W183" s="40">
        <v>30</v>
      </c>
    </row>
    <row r="184" spans="1:23" ht="12">
      <c r="A184" s="17" t="s">
        <v>136</v>
      </c>
      <c r="B184" s="15">
        <v>10</v>
      </c>
      <c r="C184" s="16">
        <v>4.444444444444445</v>
      </c>
      <c r="D184" s="15">
        <v>89</v>
      </c>
      <c r="F184" s="15">
        <v>22</v>
      </c>
      <c r="G184" s="16">
        <v>9.777777777777779</v>
      </c>
      <c r="H184" s="15">
        <v>91</v>
      </c>
      <c r="J184" s="15">
        <v>0</v>
      </c>
      <c r="K184" s="16">
        <v>0</v>
      </c>
      <c r="L184" s="15">
        <v>72</v>
      </c>
      <c r="M184" s="42">
        <v>4</v>
      </c>
      <c r="N184" s="43">
        <v>1.7777777777777777</v>
      </c>
      <c r="O184" s="40">
        <v>54</v>
      </c>
      <c r="Q184" s="42">
        <v>0</v>
      </c>
      <c r="R184" s="43">
        <v>0</v>
      </c>
      <c r="S184" s="40">
        <v>82</v>
      </c>
      <c r="U184" s="42">
        <v>0</v>
      </c>
      <c r="V184" s="43">
        <v>0</v>
      </c>
      <c r="W184" s="40">
        <v>55</v>
      </c>
    </row>
    <row r="185" spans="1:23" ht="12">
      <c r="A185" s="17" t="s">
        <v>137</v>
      </c>
      <c r="B185" s="15">
        <v>29</v>
      </c>
      <c r="C185" s="16">
        <v>8.238636363636363</v>
      </c>
      <c r="D185" s="15">
        <v>67</v>
      </c>
      <c r="F185" s="15">
        <v>66</v>
      </c>
      <c r="G185" s="16">
        <v>18.75</v>
      </c>
      <c r="H185" s="15">
        <v>54</v>
      </c>
      <c r="J185" s="15">
        <v>0</v>
      </c>
      <c r="K185" s="16">
        <v>0</v>
      </c>
      <c r="L185" s="15">
        <v>72</v>
      </c>
      <c r="M185" s="42">
        <v>3</v>
      </c>
      <c r="N185" s="43">
        <v>0.8522727272727272</v>
      </c>
      <c r="O185" s="40">
        <v>71</v>
      </c>
      <c r="Q185" s="42">
        <v>10</v>
      </c>
      <c r="R185" s="43">
        <v>2.840909090909091</v>
      </c>
      <c r="S185" s="40">
        <v>24</v>
      </c>
      <c r="U185" s="42">
        <v>0</v>
      </c>
      <c r="V185" s="43">
        <v>0</v>
      </c>
      <c r="W185" s="40">
        <v>55</v>
      </c>
    </row>
    <row r="186" spans="1:23" ht="12">
      <c r="A186" s="17" t="s">
        <v>138</v>
      </c>
      <c r="B186" s="15">
        <v>14</v>
      </c>
      <c r="C186" s="16">
        <v>7.446808510638298</v>
      </c>
      <c r="D186" s="15">
        <v>73</v>
      </c>
      <c r="F186" s="15">
        <v>44</v>
      </c>
      <c r="G186" s="16">
        <v>23.404255319148938</v>
      </c>
      <c r="H186" s="15">
        <v>27</v>
      </c>
      <c r="J186" s="15">
        <v>0</v>
      </c>
      <c r="K186" s="16">
        <v>0</v>
      </c>
      <c r="L186" s="15">
        <v>72</v>
      </c>
      <c r="M186" s="42">
        <v>0</v>
      </c>
      <c r="N186" s="43">
        <v>0</v>
      </c>
      <c r="O186" s="40">
        <v>84</v>
      </c>
      <c r="Q186" s="42">
        <v>3</v>
      </c>
      <c r="R186" s="43">
        <v>1.5957446808510638</v>
      </c>
      <c r="S186" s="40">
        <v>48</v>
      </c>
      <c r="U186" s="42">
        <v>0</v>
      </c>
      <c r="V186" s="43">
        <v>0</v>
      </c>
      <c r="W186" s="40">
        <v>55</v>
      </c>
    </row>
    <row r="187" spans="1:23" ht="12">
      <c r="A187" s="17" t="s">
        <v>139</v>
      </c>
      <c r="B187" s="15">
        <v>69</v>
      </c>
      <c r="C187" s="16">
        <v>9.491059147180192</v>
      </c>
      <c r="D187" s="15">
        <v>58</v>
      </c>
      <c r="F187" s="15">
        <v>106</v>
      </c>
      <c r="G187" s="16">
        <v>14.580467675378268</v>
      </c>
      <c r="H187" s="15">
        <v>79</v>
      </c>
      <c r="J187" s="15">
        <v>30</v>
      </c>
      <c r="K187" s="16">
        <v>4.126547455295736</v>
      </c>
      <c r="L187" s="15">
        <v>34</v>
      </c>
      <c r="M187" s="42">
        <v>9</v>
      </c>
      <c r="N187" s="43">
        <v>1.2379642365887207</v>
      </c>
      <c r="O187" s="40">
        <v>67</v>
      </c>
      <c r="Q187" s="42">
        <v>0</v>
      </c>
      <c r="R187" s="43">
        <v>0</v>
      </c>
      <c r="S187" s="40">
        <v>82</v>
      </c>
      <c r="U187" s="42">
        <v>3</v>
      </c>
      <c r="V187" s="43">
        <v>0.4120879120879121</v>
      </c>
      <c r="W187" s="40">
        <v>39</v>
      </c>
    </row>
    <row r="188" spans="1:23" ht="12">
      <c r="A188" s="31" t="s">
        <v>140</v>
      </c>
      <c r="B188" s="32">
        <v>89</v>
      </c>
      <c r="C188" s="33">
        <v>21.76039119804401</v>
      </c>
      <c r="D188" s="32">
        <v>3</v>
      </c>
      <c r="E188" s="34"/>
      <c r="F188" s="32">
        <v>164</v>
      </c>
      <c r="G188" s="33">
        <v>40.09779951100245</v>
      </c>
      <c r="H188" s="32">
        <v>1</v>
      </c>
      <c r="I188" s="34"/>
      <c r="J188" s="32">
        <v>13</v>
      </c>
      <c r="K188" s="33">
        <v>3.1862745098039214</v>
      </c>
      <c r="L188" s="32">
        <v>37</v>
      </c>
      <c r="M188" s="48">
        <v>26</v>
      </c>
      <c r="N188" s="49">
        <v>6.356968215158925</v>
      </c>
      <c r="O188" s="50">
        <v>11</v>
      </c>
      <c r="P188" s="34"/>
      <c r="Q188" s="48">
        <v>20</v>
      </c>
      <c r="R188" s="49">
        <v>4.88997555012225</v>
      </c>
      <c r="S188" s="50">
        <v>15</v>
      </c>
      <c r="T188" s="34"/>
      <c r="U188" s="48">
        <v>0</v>
      </c>
      <c r="V188" s="49">
        <v>0</v>
      </c>
      <c r="W188" s="50">
        <v>55</v>
      </c>
    </row>
    <row r="189" spans="1:23" ht="12">
      <c r="A189" s="17" t="s">
        <v>54</v>
      </c>
      <c r="B189" s="15">
        <v>10</v>
      </c>
      <c r="C189" s="16">
        <v>13.88888888888889</v>
      </c>
      <c r="D189" s="15">
        <v>29</v>
      </c>
      <c r="F189" s="15">
        <v>19</v>
      </c>
      <c r="G189" s="16">
        <v>26.76056338028169</v>
      </c>
      <c r="H189" s="15">
        <v>11</v>
      </c>
      <c r="J189" s="15">
        <v>0</v>
      </c>
      <c r="K189" s="16">
        <v>0</v>
      </c>
      <c r="L189" s="15">
        <v>72</v>
      </c>
      <c r="M189" s="42">
        <v>4</v>
      </c>
      <c r="N189" s="43">
        <v>5.714285714285714</v>
      </c>
      <c r="O189" s="40">
        <v>15</v>
      </c>
      <c r="Q189" s="42">
        <v>3</v>
      </c>
      <c r="R189" s="43">
        <v>4.054054054054054</v>
      </c>
      <c r="S189" s="40">
        <v>17</v>
      </c>
      <c r="U189" s="42">
        <v>0</v>
      </c>
      <c r="V189" s="43">
        <v>0</v>
      </c>
      <c r="W189" s="40">
        <v>55</v>
      </c>
    </row>
    <row r="190" spans="1:23" ht="12">
      <c r="A190" s="17" t="s">
        <v>141</v>
      </c>
      <c r="B190" s="15">
        <v>20</v>
      </c>
      <c r="C190" s="16">
        <v>8.333333333333332</v>
      </c>
      <c r="D190" s="15">
        <v>66</v>
      </c>
      <c r="F190" s="15">
        <v>61</v>
      </c>
      <c r="G190" s="16">
        <v>25.416666666666664</v>
      </c>
      <c r="H190" s="15">
        <v>18</v>
      </c>
      <c r="J190" s="15">
        <v>3</v>
      </c>
      <c r="K190" s="16">
        <v>1.25</v>
      </c>
      <c r="L190" s="15">
        <v>51</v>
      </c>
      <c r="M190" s="42">
        <v>0</v>
      </c>
      <c r="N190" s="43">
        <v>0</v>
      </c>
      <c r="O190" s="40">
        <v>84</v>
      </c>
      <c r="Q190" s="42">
        <v>4</v>
      </c>
      <c r="R190" s="43">
        <v>1.6597510373443984</v>
      </c>
      <c r="S190" s="40">
        <v>45</v>
      </c>
      <c r="U190" s="42">
        <v>0</v>
      </c>
      <c r="V190" s="43">
        <v>0</v>
      </c>
      <c r="W190" s="40">
        <v>55</v>
      </c>
    </row>
    <row r="191" spans="1:23" ht="12">
      <c r="A191" s="17" t="s">
        <v>142</v>
      </c>
      <c r="B191" s="15">
        <v>21</v>
      </c>
      <c r="C191" s="16">
        <v>5.8988764044943816</v>
      </c>
      <c r="D191" s="15">
        <v>84</v>
      </c>
      <c r="F191" s="15">
        <v>53</v>
      </c>
      <c r="G191" s="16">
        <v>14.971751412429379</v>
      </c>
      <c r="H191" s="15">
        <v>77</v>
      </c>
      <c r="J191" s="15">
        <v>3</v>
      </c>
      <c r="K191" s="16">
        <v>0.8403361344537815</v>
      </c>
      <c r="L191" s="15">
        <v>60</v>
      </c>
      <c r="M191" s="42">
        <v>6</v>
      </c>
      <c r="N191" s="43">
        <v>1.6901408450704223</v>
      </c>
      <c r="O191" s="40">
        <v>55</v>
      </c>
      <c r="Q191" s="42">
        <v>11</v>
      </c>
      <c r="R191" s="43">
        <v>3.089887640449438</v>
      </c>
      <c r="S191" s="40">
        <v>22</v>
      </c>
      <c r="U191" s="42">
        <v>0</v>
      </c>
      <c r="V191" s="43">
        <v>0</v>
      </c>
      <c r="W191" s="40">
        <v>55</v>
      </c>
    </row>
    <row r="192" spans="1:23" ht="12">
      <c r="A192" s="31" t="s">
        <v>55</v>
      </c>
      <c r="B192" s="32">
        <v>693</v>
      </c>
      <c r="C192" s="33">
        <v>20.08113590263692</v>
      </c>
      <c r="D192" s="32">
        <v>7</v>
      </c>
      <c r="E192" s="34"/>
      <c r="F192" s="32">
        <v>779</v>
      </c>
      <c r="G192" s="33">
        <v>22.573167197913648</v>
      </c>
      <c r="H192" s="32">
        <v>31</v>
      </c>
      <c r="I192" s="34"/>
      <c r="J192" s="32">
        <v>1011</v>
      </c>
      <c r="K192" s="33">
        <v>29.2958562735439</v>
      </c>
      <c r="L192" s="32">
        <v>2</v>
      </c>
      <c r="M192" s="48">
        <v>428</v>
      </c>
      <c r="N192" s="49">
        <v>12.40220226021443</v>
      </c>
      <c r="O192" s="50">
        <v>4</v>
      </c>
      <c r="P192" s="34"/>
      <c r="Q192" s="48">
        <v>741</v>
      </c>
      <c r="R192" s="49">
        <v>21.472037090698347</v>
      </c>
      <c r="S192" s="50">
        <v>6</v>
      </c>
      <c r="T192" s="34"/>
      <c r="U192" s="48">
        <v>6</v>
      </c>
      <c r="V192" s="49">
        <v>0.17386264850767894</v>
      </c>
      <c r="W192" s="50">
        <v>52</v>
      </c>
    </row>
    <row r="193" spans="1:23" ht="12">
      <c r="A193" s="17" t="s">
        <v>143</v>
      </c>
      <c r="B193" s="15">
        <v>26</v>
      </c>
      <c r="C193" s="16">
        <v>10.78838174273859</v>
      </c>
      <c r="D193" s="15">
        <v>51</v>
      </c>
      <c r="F193" s="15">
        <v>52</v>
      </c>
      <c r="G193" s="16">
        <v>21.57676348547718</v>
      </c>
      <c r="H193" s="15">
        <v>36</v>
      </c>
      <c r="J193" s="15">
        <v>0</v>
      </c>
      <c r="K193" s="16">
        <v>0</v>
      </c>
      <c r="L193" s="15">
        <v>72</v>
      </c>
      <c r="M193" s="42">
        <v>3</v>
      </c>
      <c r="N193" s="43">
        <v>1.2396694214876034</v>
      </c>
      <c r="O193" s="40">
        <v>67</v>
      </c>
      <c r="Q193" s="42">
        <v>0</v>
      </c>
      <c r="R193" s="43">
        <v>0</v>
      </c>
      <c r="S193" s="40">
        <v>82</v>
      </c>
      <c r="U193" s="42">
        <v>0</v>
      </c>
      <c r="V193" s="43">
        <v>0</v>
      </c>
      <c r="W193" s="40">
        <v>55</v>
      </c>
    </row>
    <row r="194" spans="1:23" ht="12">
      <c r="A194" s="17" t="s">
        <v>144</v>
      </c>
      <c r="B194" s="15">
        <v>268</v>
      </c>
      <c r="C194" s="16">
        <v>16.84475172847266</v>
      </c>
      <c r="D194" s="15">
        <v>20</v>
      </c>
      <c r="F194" s="15">
        <v>379</v>
      </c>
      <c r="G194" s="16">
        <v>23.82149591451917</v>
      </c>
      <c r="H194" s="15">
        <v>26</v>
      </c>
      <c r="J194" s="15">
        <v>12</v>
      </c>
      <c r="K194" s="16">
        <v>0.754242614707731</v>
      </c>
      <c r="L194" s="15">
        <v>60</v>
      </c>
      <c r="M194" s="42">
        <v>66</v>
      </c>
      <c r="N194" s="43">
        <v>4.14833438089252</v>
      </c>
      <c r="O194" s="40">
        <v>24</v>
      </c>
      <c r="Q194" s="42">
        <v>29</v>
      </c>
      <c r="R194" s="43">
        <v>1.8227529855436833</v>
      </c>
      <c r="S194" s="40">
        <v>43</v>
      </c>
      <c r="U194" s="42">
        <v>7</v>
      </c>
      <c r="V194" s="43">
        <v>0.43997485857950974</v>
      </c>
      <c r="W194" s="40">
        <v>39</v>
      </c>
    </row>
    <row r="195" spans="1:23" ht="12">
      <c r="A195" s="31" t="s">
        <v>56</v>
      </c>
      <c r="B195" s="32">
        <v>588</v>
      </c>
      <c r="C195" s="33">
        <v>19.573901464713714</v>
      </c>
      <c r="D195" s="32">
        <v>8</v>
      </c>
      <c r="E195" s="34"/>
      <c r="F195" s="32">
        <v>637</v>
      </c>
      <c r="G195" s="33">
        <v>21.205059920106525</v>
      </c>
      <c r="H195" s="32">
        <v>40</v>
      </c>
      <c r="I195" s="34"/>
      <c r="J195" s="32">
        <v>635</v>
      </c>
      <c r="K195" s="33">
        <v>21.13848202396804</v>
      </c>
      <c r="L195" s="32">
        <v>4</v>
      </c>
      <c r="M195" s="48">
        <v>200</v>
      </c>
      <c r="N195" s="49">
        <v>6.657789613848203</v>
      </c>
      <c r="O195" s="50">
        <v>9</v>
      </c>
      <c r="P195" s="34"/>
      <c r="Q195" s="48">
        <v>269</v>
      </c>
      <c r="R195" s="49">
        <v>8.954727030625833</v>
      </c>
      <c r="S195" s="50">
        <v>11</v>
      </c>
      <c r="T195" s="34"/>
      <c r="U195" s="48">
        <v>27</v>
      </c>
      <c r="V195" s="49">
        <v>0.8991008991008992</v>
      </c>
      <c r="W195" s="50">
        <v>10</v>
      </c>
    </row>
    <row r="196" spans="1:23" ht="12">
      <c r="A196" s="17" t="s">
        <v>145</v>
      </c>
      <c r="B196" s="15">
        <v>43</v>
      </c>
      <c r="C196" s="16">
        <v>7.597173144876325</v>
      </c>
      <c r="D196" s="15">
        <v>71</v>
      </c>
      <c r="F196" s="15">
        <v>109</v>
      </c>
      <c r="G196" s="16">
        <v>19.257950530035338</v>
      </c>
      <c r="H196" s="15">
        <v>52</v>
      </c>
      <c r="J196" s="15">
        <v>3</v>
      </c>
      <c r="K196" s="16">
        <v>0.528169014084507</v>
      </c>
      <c r="L196" s="15">
        <v>65</v>
      </c>
      <c r="M196" s="42">
        <v>3</v>
      </c>
      <c r="N196" s="43">
        <v>0.5300353356890459</v>
      </c>
      <c r="O196" s="40">
        <v>81</v>
      </c>
      <c r="Q196" s="42">
        <v>12</v>
      </c>
      <c r="R196" s="43">
        <v>2.1201413427561837</v>
      </c>
      <c r="S196" s="40">
        <v>37</v>
      </c>
      <c r="U196" s="42">
        <v>3</v>
      </c>
      <c r="V196" s="43">
        <v>0.5291005291005291</v>
      </c>
      <c r="W196" s="40">
        <v>30</v>
      </c>
    </row>
    <row r="197" spans="1:23" ht="12">
      <c r="A197" s="31" t="s">
        <v>146</v>
      </c>
      <c r="B197" s="32">
        <v>637</v>
      </c>
      <c r="C197" s="33">
        <v>21.155762205247424</v>
      </c>
      <c r="D197" s="32">
        <v>5</v>
      </c>
      <c r="E197" s="34"/>
      <c r="F197" s="32">
        <v>803</v>
      </c>
      <c r="G197" s="33">
        <v>26.668880770508135</v>
      </c>
      <c r="H197" s="32">
        <v>13</v>
      </c>
      <c r="I197" s="34"/>
      <c r="J197" s="32">
        <v>470</v>
      </c>
      <c r="K197" s="33">
        <v>15.609432082364663</v>
      </c>
      <c r="L197" s="32">
        <v>9</v>
      </c>
      <c r="M197" s="48">
        <v>240</v>
      </c>
      <c r="N197" s="49">
        <v>7.970773829292593</v>
      </c>
      <c r="O197" s="50">
        <v>7</v>
      </c>
      <c r="P197" s="34"/>
      <c r="Q197" s="48">
        <v>97</v>
      </c>
      <c r="R197" s="49">
        <v>3.2215210893390895</v>
      </c>
      <c r="S197" s="50">
        <v>21</v>
      </c>
      <c r="T197" s="34"/>
      <c r="U197" s="48">
        <v>22</v>
      </c>
      <c r="V197" s="49">
        <v>0.7306542676851544</v>
      </c>
      <c r="W197" s="50">
        <v>19</v>
      </c>
    </row>
    <row r="198" spans="1:23" ht="12">
      <c r="A198" s="17" t="s">
        <v>147</v>
      </c>
      <c r="B198" s="15">
        <v>256</v>
      </c>
      <c r="C198" s="16">
        <v>14.15929203539823</v>
      </c>
      <c r="D198" s="15">
        <v>27</v>
      </c>
      <c r="F198" s="15">
        <v>402</v>
      </c>
      <c r="G198" s="16">
        <v>22.234513274336283</v>
      </c>
      <c r="H198" s="15">
        <v>33</v>
      </c>
      <c r="J198" s="15">
        <v>284</v>
      </c>
      <c r="K198" s="16">
        <v>15.70796460176991</v>
      </c>
      <c r="L198" s="15">
        <v>8</v>
      </c>
      <c r="M198" s="42">
        <v>72</v>
      </c>
      <c r="N198" s="43">
        <v>3.982300884955752</v>
      </c>
      <c r="O198" s="40">
        <v>25</v>
      </c>
      <c r="Q198" s="42">
        <v>45</v>
      </c>
      <c r="R198" s="43">
        <v>2.4889380530973453</v>
      </c>
      <c r="S198" s="40">
        <v>28</v>
      </c>
      <c r="U198" s="42">
        <v>23</v>
      </c>
      <c r="V198" s="43">
        <v>1.2721238938053099</v>
      </c>
      <c r="W198" s="40">
        <v>3</v>
      </c>
    </row>
    <row r="199" spans="1:23" ht="12">
      <c r="A199" s="17" t="s">
        <v>148</v>
      </c>
      <c r="B199" s="15">
        <v>72</v>
      </c>
      <c r="C199" s="16">
        <v>10.909090909090908</v>
      </c>
      <c r="D199" s="15">
        <v>50</v>
      </c>
      <c r="F199" s="15">
        <v>168</v>
      </c>
      <c r="G199" s="16">
        <v>25.454545454545453</v>
      </c>
      <c r="H199" s="15">
        <v>16</v>
      </c>
      <c r="J199" s="15">
        <v>0</v>
      </c>
      <c r="K199" s="16">
        <v>0</v>
      </c>
      <c r="L199" s="15">
        <v>72</v>
      </c>
      <c r="M199" s="42">
        <v>17</v>
      </c>
      <c r="N199" s="43">
        <v>2.579666160849772</v>
      </c>
      <c r="O199" s="40">
        <v>39</v>
      </c>
      <c r="Q199" s="42">
        <v>8</v>
      </c>
      <c r="R199" s="43">
        <v>1.2121212121212122</v>
      </c>
      <c r="S199" s="40">
        <v>57</v>
      </c>
      <c r="U199" s="42">
        <v>0</v>
      </c>
      <c r="V199" s="43">
        <v>0</v>
      </c>
      <c r="W199" s="40">
        <v>55</v>
      </c>
    </row>
    <row r="200" spans="1:23" ht="12">
      <c r="A200" s="17" t="s">
        <v>149</v>
      </c>
      <c r="B200" s="15">
        <v>45</v>
      </c>
      <c r="C200" s="16">
        <v>11.627906976744185</v>
      </c>
      <c r="D200" s="15">
        <v>45</v>
      </c>
      <c r="F200" s="15">
        <v>75</v>
      </c>
      <c r="G200" s="16">
        <v>19.379844961240313</v>
      </c>
      <c r="H200" s="15">
        <v>51</v>
      </c>
      <c r="J200" s="15">
        <v>7</v>
      </c>
      <c r="K200" s="16">
        <v>1.8087855297157622</v>
      </c>
      <c r="L200" s="15">
        <v>46</v>
      </c>
      <c r="M200" s="42">
        <v>11</v>
      </c>
      <c r="N200" s="43">
        <v>2.842377260981912</v>
      </c>
      <c r="O200" s="40">
        <v>36</v>
      </c>
      <c r="Q200" s="42">
        <v>4</v>
      </c>
      <c r="R200" s="43">
        <v>1.03359173126615</v>
      </c>
      <c r="S200" s="40">
        <v>64</v>
      </c>
      <c r="U200" s="42">
        <v>3</v>
      </c>
      <c r="V200" s="43">
        <v>0.7751937984496124</v>
      </c>
      <c r="W200" s="40">
        <v>14</v>
      </c>
    </row>
    <row r="201" spans="1:23" ht="12">
      <c r="A201" s="17" t="s">
        <v>59</v>
      </c>
      <c r="B201" s="15">
        <v>37</v>
      </c>
      <c r="C201" s="16">
        <v>13.653136531365314</v>
      </c>
      <c r="D201" s="15">
        <v>32</v>
      </c>
      <c r="F201" s="15">
        <v>50</v>
      </c>
      <c r="G201" s="16">
        <v>18.45018450184502</v>
      </c>
      <c r="H201" s="15">
        <v>60</v>
      </c>
      <c r="J201" s="15">
        <v>12</v>
      </c>
      <c r="K201" s="16">
        <v>4.428044280442804</v>
      </c>
      <c r="L201" s="15">
        <v>31</v>
      </c>
      <c r="M201" s="42">
        <v>7</v>
      </c>
      <c r="N201" s="43">
        <v>2.6022304832713754</v>
      </c>
      <c r="O201" s="40">
        <v>39</v>
      </c>
      <c r="Q201" s="42">
        <v>4</v>
      </c>
      <c r="R201" s="43">
        <v>1.4760147601476015</v>
      </c>
      <c r="S201" s="40">
        <v>50</v>
      </c>
      <c r="U201" s="42">
        <v>0</v>
      </c>
      <c r="V201" s="43">
        <v>0</v>
      </c>
      <c r="W201" s="40">
        <v>55</v>
      </c>
    </row>
    <row r="202" spans="1:23" ht="12">
      <c r="A202" s="17" t="s">
        <v>150</v>
      </c>
      <c r="B202" s="15">
        <v>26</v>
      </c>
      <c r="C202" s="16">
        <v>13.829787234042554</v>
      </c>
      <c r="D202" s="15">
        <v>31</v>
      </c>
      <c r="F202" s="15">
        <v>46</v>
      </c>
      <c r="G202" s="16">
        <v>24.33862433862434</v>
      </c>
      <c r="H202" s="15">
        <v>23</v>
      </c>
      <c r="J202" s="15">
        <v>0</v>
      </c>
      <c r="K202" s="16">
        <v>0</v>
      </c>
      <c r="L202" s="15">
        <v>72</v>
      </c>
      <c r="M202" s="42">
        <v>13</v>
      </c>
      <c r="N202" s="43">
        <v>6.914893617021277</v>
      </c>
      <c r="O202" s="40">
        <v>8</v>
      </c>
      <c r="Q202" s="42">
        <v>0</v>
      </c>
      <c r="R202" s="43">
        <v>0</v>
      </c>
      <c r="S202" s="40">
        <v>82</v>
      </c>
      <c r="U202" s="42">
        <v>0</v>
      </c>
      <c r="V202" s="43">
        <v>0</v>
      </c>
      <c r="W202" s="40">
        <v>55</v>
      </c>
    </row>
    <row r="203" spans="1:23" ht="12">
      <c r="A203" s="17" t="s">
        <v>151</v>
      </c>
      <c r="B203" s="15">
        <v>63</v>
      </c>
      <c r="C203" s="16">
        <v>11.517367458866545</v>
      </c>
      <c r="D203" s="15">
        <v>46</v>
      </c>
      <c r="F203" s="15">
        <v>134</v>
      </c>
      <c r="G203" s="16">
        <v>24.49725776965265</v>
      </c>
      <c r="H203" s="15">
        <v>22</v>
      </c>
      <c r="J203" s="15">
        <v>14</v>
      </c>
      <c r="K203" s="16">
        <v>2.5594149908592323</v>
      </c>
      <c r="L203" s="15">
        <v>39</v>
      </c>
      <c r="M203" s="42">
        <v>14</v>
      </c>
      <c r="N203" s="43">
        <v>2.564102564102564</v>
      </c>
      <c r="O203" s="40">
        <v>39</v>
      </c>
      <c r="Q203" s="42">
        <v>7</v>
      </c>
      <c r="R203" s="43">
        <v>1.2797074954296161</v>
      </c>
      <c r="S203" s="40">
        <v>55</v>
      </c>
      <c r="U203" s="42">
        <v>0</v>
      </c>
      <c r="V203" s="43">
        <v>0</v>
      </c>
      <c r="W203" s="40">
        <v>55</v>
      </c>
    </row>
    <row r="204" spans="1:23" ht="12">
      <c r="A204" s="31" t="s">
        <v>60</v>
      </c>
      <c r="B204" s="32">
        <v>9</v>
      </c>
      <c r="C204" s="33">
        <v>1.1292346298619824</v>
      </c>
      <c r="D204" s="32">
        <v>94</v>
      </c>
      <c r="E204" s="34"/>
      <c r="F204" s="32">
        <v>4</v>
      </c>
      <c r="G204" s="33">
        <v>0.5018820577164366</v>
      </c>
      <c r="H204" s="32">
        <v>95</v>
      </c>
      <c r="I204" s="34"/>
      <c r="J204" s="32">
        <v>10</v>
      </c>
      <c r="K204" s="33">
        <v>1.2547051442910917</v>
      </c>
      <c r="L204" s="32">
        <v>51</v>
      </c>
      <c r="M204" s="48">
        <v>15</v>
      </c>
      <c r="N204" s="49">
        <v>1.8820577164366372</v>
      </c>
      <c r="O204" s="50">
        <v>51</v>
      </c>
      <c r="P204" s="34"/>
      <c r="Q204" s="48">
        <v>22</v>
      </c>
      <c r="R204" s="49">
        <v>2.7603513174404015</v>
      </c>
      <c r="S204" s="50">
        <v>24</v>
      </c>
      <c r="T204" s="34"/>
      <c r="U204" s="48">
        <v>3</v>
      </c>
      <c r="V204" s="49">
        <v>0.37641154328732745</v>
      </c>
      <c r="W204" s="50">
        <v>39</v>
      </c>
    </row>
    <row r="205" spans="1:23" ht="12">
      <c r="A205" s="17" t="s">
        <v>152</v>
      </c>
      <c r="B205" s="15">
        <v>48</v>
      </c>
      <c r="C205" s="16">
        <v>9.580838323353294</v>
      </c>
      <c r="D205" s="15">
        <v>56</v>
      </c>
      <c r="F205" s="15">
        <v>94</v>
      </c>
      <c r="G205" s="16">
        <v>18.7624750499002</v>
      </c>
      <c r="H205" s="15">
        <v>54</v>
      </c>
      <c r="J205" s="15">
        <v>0</v>
      </c>
      <c r="K205" s="16">
        <v>0</v>
      </c>
      <c r="L205" s="15">
        <v>72</v>
      </c>
      <c r="M205" s="42">
        <v>6</v>
      </c>
      <c r="N205" s="43">
        <v>1.1952191235059761</v>
      </c>
      <c r="O205" s="40">
        <v>67</v>
      </c>
      <c r="Q205" s="42">
        <v>6</v>
      </c>
      <c r="R205" s="43">
        <v>1.1976047904191618</v>
      </c>
      <c r="S205" s="40">
        <v>57</v>
      </c>
      <c r="U205" s="42">
        <v>3</v>
      </c>
      <c r="V205" s="43">
        <v>0.5964214711729622</v>
      </c>
      <c r="W205" s="40">
        <v>24</v>
      </c>
    </row>
    <row r="206" spans="1:23" ht="12">
      <c r="A206" s="17" t="s">
        <v>153</v>
      </c>
      <c r="B206" s="15">
        <v>4</v>
      </c>
      <c r="C206" s="16">
        <v>3.3057851239669422</v>
      </c>
      <c r="D206" s="15">
        <v>92</v>
      </c>
      <c r="F206" s="15">
        <v>16</v>
      </c>
      <c r="G206" s="16">
        <v>13.223140495867769</v>
      </c>
      <c r="H206" s="15">
        <v>83</v>
      </c>
      <c r="J206" s="15">
        <v>3</v>
      </c>
      <c r="K206" s="16">
        <v>2.459016393442623</v>
      </c>
      <c r="L206" s="15">
        <v>40</v>
      </c>
      <c r="M206" s="42">
        <v>3</v>
      </c>
      <c r="N206" s="43">
        <v>2.5210084033613445</v>
      </c>
      <c r="O206" s="40">
        <v>42</v>
      </c>
      <c r="Q206" s="42">
        <v>0</v>
      </c>
      <c r="R206" s="43">
        <v>0</v>
      </c>
      <c r="S206" s="40">
        <v>82</v>
      </c>
      <c r="U206" s="42">
        <v>0</v>
      </c>
      <c r="V206" s="43">
        <v>0</v>
      </c>
      <c r="W206" s="40">
        <v>55</v>
      </c>
    </row>
    <row r="207" spans="1:23" ht="12">
      <c r="A207" s="17" t="s">
        <v>154</v>
      </c>
      <c r="B207" s="15">
        <v>211</v>
      </c>
      <c r="C207" s="16">
        <v>12.936848559166156</v>
      </c>
      <c r="D207" s="15">
        <v>39</v>
      </c>
      <c r="F207" s="15">
        <v>296</v>
      </c>
      <c r="G207" s="16">
        <v>18.148375229920294</v>
      </c>
      <c r="H207" s="15">
        <v>62</v>
      </c>
      <c r="J207" s="15">
        <v>74</v>
      </c>
      <c r="K207" s="16">
        <v>4.5370938074800735</v>
      </c>
      <c r="L207" s="15">
        <v>29</v>
      </c>
      <c r="M207" s="42">
        <v>23</v>
      </c>
      <c r="N207" s="43">
        <v>1.4101778050275904</v>
      </c>
      <c r="O207" s="40">
        <v>62</v>
      </c>
      <c r="Q207" s="42">
        <v>11</v>
      </c>
      <c r="R207" s="43">
        <v>0.6744328632740649</v>
      </c>
      <c r="S207" s="40">
        <v>75</v>
      </c>
      <c r="U207" s="42">
        <v>12</v>
      </c>
      <c r="V207" s="43">
        <v>0.7357449417535254</v>
      </c>
      <c r="W207" s="40">
        <v>19</v>
      </c>
    </row>
    <row r="208" spans="1:23" ht="12">
      <c r="A208" s="17" t="s">
        <v>62</v>
      </c>
      <c r="B208" s="15">
        <v>44</v>
      </c>
      <c r="C208" s="16">
        <v>9.482758620689655</v>
      </c>
      <c r="D208" s="15">
        <v>58</v>
      </c>
      <c r="F208" s="15">
        <v>106</v>
      </c>
      <c r="G208" s="16">
        <v>22.844827586206897</v>
      </c>
      <c r="H208" s="15">
        <v>29</v>
      </c>
      <c r="J208" s="15">
        <v>26</v>
      </c>
      <c r="K208" s="16">
        <v>5.603448275862069</v>
      </c>
      <c r="L208" s="15">
        <v>25</v>
      </c>
      <c r="M208" s="42">
        <v>6</v>
      </c>
      <c r="N208" s="43">
        <v>1.293103448275862</v>
      </c>
      <c r="O208" s="40">
        <v>65</v>
      </c>
      <c r="Q208" s="42">
        <v>10</v>
      </c>
      <c r="R208" s="43">
        <v>2.1551724137931036</v>
      </c>
      <c r="S208" s="40">
        <v>35</v>
      </c>
      <c r="U208" s="42">
        <v>3</v>
      </c>
      <c r="V208" s="43">
        <v>0.6451612903225806</v>
      </c>
      <c r="W208" s="40">
        <v>24</v>
      </c>
    </row>
    <row r="209" spans="1:23" ht="12">
      <c r="A209" s="31" t="s">
        <v>155</v>
      </c>
      <c r="B209" s="32">
        <v>110</v>
      </c>
      <c r="C209" s="33">
        <v>13.002364066193852</v>
      </c>
      <c r="D209" s="32">
        <v>38</v>
      </c>
      <c r="E209" s="34"/>
      <c r="F209" s="32">
        <v>114</v>
      </c>
      <c r="G209" s="33">
        <v>13.47517730496454</v>
      </c>
      <c r="H209" s="32">
        <v>80</v>
      </c>
      <c r="I209" s="34"/>
      <c r="J209" s="32">
        <v>15</v>
      </c>
      <c r="K209" s="33">
        <v>1.773049645390071</v>
      </c>
      <c r="L209" s="32">
        <v>46</v>
      </c>
      <c r="M209" s="48">
        <v>8</v>
      </c>
      <c r="N209" s="49">
        <v>0.9478672985781991</v>
      </c>
      <c r="O209" s="50">
        <v>71</v>
      </c>
      <c r="P209" s="34"/>
      <c r="Q209" s="48">
        <v>7</v>
      </c>
      <c r="R209" s="49">
        <v>0.8274231678486997</v>
      </c>
      <c r="S209" s="50">
        <v>70</v>
      </c>
      <c r="T209" s="34"/>
      <c r="U209" s="48">
        <v>3</v>
      </c>
      <c r="V209" s="49">
        <v>0.3546099290780142</v>
      </c>
      <c r="W209" s="50">
        <v>39</v>
      </c>
    </row>
    <row r="210" spans="1:23" ht="12">
      <c r="A210" s="18" t="s">
        <v>63</v>
      </c>
      <c r="B210" s="19">
        <v>132</v>
      </c>
      <c r="C210" s="20">
        <v>8.009708737864079</v>
      </c>
      <c r="D210" s="19">
        <v>70</v>
      </c>
      <c r="E210" s="21"/>
      <c r="F210" s="19">
        <v>212</v>
      </c>
      <c r="G210" s="20">
        <v>12.864077669902912</v>
      </c>
      <c r="H210" s="19">
        <v>86</v>
      </c>
      <c r="I210" s="21"/>
      <c r="J210" s="19">
        <v>55</v>
      </c>
      <c r="K210" s="20">
        <v>3.337378640776699</v>
      </c>
      <c r="L210" s="19">
        <v>36</v>
      </c>
      <c r="M210" s="44">
        <v>31</v>
      </c>
      <c r="N210" s="45">
        <v>1.8810679611650485</v>
      </c>
      <c r="O210" s="52">
        <v>51</v>
      </c>
      <c r="P210" s="21"/>
      <c r="Q210" s="44">
        <v>15</v>
      </c>
      <c r="R210" s="45">
        <v>0.9101941747572815</v>
      </c>
      <c r="S210" s="52">
        <v>68</v>
      </c>
      <c r="T210" s="21"/>
      <c r="U210" s="44">
        <v>5</v>
      </c>
      <c r="V210" s="45">
        <v>0.30339805825242716</v>
      </c>
      <c r="W210" s="52">
        <v>44</v>
      </c>
    </row>
    <row r="211" spans="1:23" ht="12">
      <c r="A211" s="17" t="s">
        <v>65</v>
      </c>
      <c r="B211" s="15">
        <v>42</v>
      </c>
      <c r="C211" s="16">
        <v>7.3426573426573425</v>
      </c>
      <c r="D211" s="15">
        <v>77</v>
      </c>
      <c r="F211" s="15">
        <v>116</v>
      </c>
      <c r="G211" s="16">
        <v>20.27972027972028</v>
      </c>
      <c r="H211" s="15">
        <v>46</v>
      </c>
      <c r="J211" s="15">
        <v>11</v>
      </c>
      <c r="K211" s="16">
        <v>1.9230769230769231</v>
      </c>
      <c r="L211" s="15">
        <v>44</v>
      </c>
      <c r="M211" s="40">
        <v>3</v>
      </c>
      <c r="N211" s="41">
        <v>0.5244755244755245</v>
      </c>
      <c r="O211" s="40">
        <v>81</v>
      </c>
      <c r="P211" s="21"/>
      <c r="Q211" s="40">
        <v>4</v>
      </c>
      <c r="R211" s="41">
        <v>0.6993006993006993</v>
      </c>
      <c r="S211" s="40">
        <v>75</v>
      </c>
      <c r="T211" s="21"/>
      <c r="U211" s="40">
        <v>0</v>
      </c>
      <c r="V211" s="41">
        <v>0</v>
      </c>
      <c r="W211" s="40">
        <v>55</v>
      </c>
    </row>
    <row r="212" spans="1:23" ht="12">
      <c r="A212" s="31" t="s">
        <v>66</v>
      </c>
      <c r="B212" s="32">
        <v>269</v>
      </c>
      <c r="C212" s="33">
        <v>17.276814386640975</v>
      </c>
      <c r="D212" s="32">
        <v>18</v>
      </c>
      <c r="E212" s="34"/>
      <c r="F212" s="32">
        <v>296</v>
      </c>
      <c r="G212" s="33">
        <v>19.01091843288375</v>
      </c>
      <c r="H212" s="32">
        <v>53</v>
      </c>
      <c r="I212" s="34"/>
      <c r="J212" s="32">
        <v>38</v>
      </c>
      <c r="K212" s="33">
        <v>2.440590879897238</v>
      </c>
      <c r="L212" s="32">
        <v>42</v>
      </c>
      <c r="M212" s="48">
        <v>54</v>
      </c>
      <c r="N212" s="49">
        <v>3.4682080924855487</v>
      </c>
      <c r="O212" s="50">
        <v>30</v>
      </c>
      <c r="P212" s="34"/>
      <c r="Q212" s="48">
        <v>29</v>
      </c>
      <c r="R212" s="49">
        <v>1.8625561978163132</v>
      </c>
      <c r="S212" s="50">
        <v>41</v>
      </c>
      <c r="T212" s="34"/>
      <c r="U212" s="48">
        <v>11</v>
      </c>
      <c r="V212" s="49">
        <v>0.7064868336544637</v>
      </c>
      <c r="W212" s="50">
        <v>19</v>
      </c>
    </row>
    <row r="213" spans="1:23" ht="12">
      <c r="A213" s="17" t="s">
        <v>156</v>
      </c>
      <c r="B213" s="15">
        <v>129</v>
      </c>
      <c r="C213" s="16">
        <v>12.51212415130941</v>
      </c>
      <c r="D213" s="15">
        <v>41</v>
      </c>
      <c r="F213" s="15">
        <v>190</v>
      </c>
      <c r="G213" s="16">
        <v>18.42870999030068</v>
      </c>
      <c r="H213" s="15">
        <v>61</v>
      </c>
      <c r="J213" s="15">
        <v>91</v>
      </c>
      <c r="K213" s="16">
        <v>8.826382153249272</v>
      </c>
      <c r="L213" s="15">
        <v>19</v>
      </c>
      <c r="M213" s="42">
        <v>30</v>
      </c>
      <c r="N213" s="43">
        <v>2.909796314258002</v>
      </c>
      <c r="O213" s="40">
        <v>35</v>
      </c>
      <c r="Q213" s="42">
        <v>21</v>
      </c>
      <c r="R213" s="43">
        <v>2.0368574199806013</v>
      </c>
      <c r="S213" s="40">
        <v>38</v>
      </c>
      <c r="U213" s="42">
        <v>9</v>
      </c>
      <c r="V213" s="43">
        <v>0.8729388942774006</v>
      </c>
      <c r="W213" s="40">
        <v>10</v>
      </c>
    </row>
    <row r="214" spans="1:23" ht="12">
      <c r="A214" s="17" t="s">
        <v>157</v>
      </c>
      <c r="B214" s="15">
        <v>159</v>
      </c>
      <c r="C214" s="16">
        <v>15.114068441064637</v>
      </c>
      <c r="D214" s="15">
        <v>26</v>
      </c>
      <c r="F214" s="15">
        <v>261</v>
      </c>
      <c r="G214" s="16">
        <v>24.809885931558938</v>
      </c>
      <c r="H214" s="15">
        <v>20</v>
      </c>
      <c r="J214" s="15">
        <v>16</v>
      </c>
      <c r="K214" s="16">
        <v>1.520912547528517</v>
      </c>
      <c r="L214" s="15">
        <v>49</v>
      </c>
      <c r="M214" s="42">
        <v>33</v>
      </c>
      <c r="N214" s="43">
        <v>3.1368821292775664</v>
      </c>
      <c r="O214" s="40">
        <v>33</v>
      </c>
      <c r="Q214" s="42">
        <v>8</v>
      </c>
      <c r="R214" s="43">
        <v>0.7604562737642585</v>
      </c>
      <c r="S214" s="40">
        <v>70</v>
      </c>
      <c r="U214" s="42">
        <v>8</v>
      </c>
      <c r="V214" s="43">
        <v>0.7604562737642585</v>
      </c>
      <c r="W214" s="40">
        <v>14</v>
      </c>
    </row>
    <row r="215" spans="1:23" ht="12">
      <c r="A215" s="31" t="s">
        <v>158</v>
      </c>
      <c r="B215" s="32">
        <v>90</v>
      </c>
      <c r="C215" s="33">
        <v>21.02803738317757</v>
      </c>
      <c r="D215" s="32">
        <v>6</v>
      </c>
      <c r="E215" s="34"/>
      <c r="F215" s="32">
        <v>136</v>
      </c>
      <c r="G215" s="33">
        <v>31.775700934579437</v>
      </c>
      <c r="H215" s="32">
        <v>4</v>
      </c>
      <c r="I215" s="34"/>
      <c r="J215" s="32">
        <v>53</v>
      </c>
      <c r="K215" s="33">
        <v>12.383177570093459</v>
      </c>
      <c r="L215" s="32">
        <v>11</v>
      </c>
      <c r="M215" s="48">
        <v>13</v>
      </c>
      <c r="N215" s="49">
        <v>3.0373831775700935</v>
      </c>
      <c r="O215" s="50">
        <v>34</v>
      </c>
      <c r="P215" s="34"/>
      <c r="Q215" s="48">
        <v>3</v>
      </c>
      <c r="R215" s="49">
        <v>0.7009345794392523</v>
      </c>
      <c r="S215" s="50">
        <v>75</v>
      </c>
      <c r="T215" s="34"/>
      <c r="U215" s="48">
        <v>0</v>
      </c>
      <c r="V215" s="49">
        <v>0</v>
      </c>
      <c r="W215" s="50">
        <v>55</v>
      </c>
    </row>
    <row r="216" spans="1:23" ht="12">
      <c r="A216" s="17" t="s">
        <v>159</v>
      </c>
      <c r="B216" s="15">
        <v>17</v>
      </c>
      <c r="C216" s="16">
        <v>7.391304347826087</v>
      </c>
      <c r="D216" s="15">
        <v>73</v>
      </c>
      <c r="F216" s="15">
        <v>69</v>
      </c>
      <c r="G216" s="16">
        <v>30</v>
      </c>
      <c r="H216" s="15">
        <v>5</v>
      </c>
      <c r="J216" s="15">
        <v>0</v>
      </c>
      <c r="K216" s="16">
        <v>0</v>
      </c>
      <c r="L216" s="15">
        <v>72</v>
      </c>
      <c r="M216" s="42">
        <v>0</v>
      </c>
      <c r="N216" s="43">
        <v>0</v>
      </c>
      <c r="O216" s="40">
        <v>84</v>
      </c>
      <c r="Q216" s="42">
        <v>3</v>
      </c>
      <c r="R216" s="43">
        <v>1.3100436681222707</v>
      </c>
      <c r="S216" s="40">
        <v>55</v>
      </c>
      <c r="U216" s="42">
        <v>0</v>
      </c>
      <c r="V216" s="43">
        <v>0</v>
      </c>
      <c r="W216" s="40">
        <v>55</v>
      </c>
    </row>
    <row r="217" spans="1:23" ht="12">
      <c r="A217" s="31" t="s">
        <v>73</v>
      </c>
      <c r="B217" s="32">
        <v>1239</v>
      </c>
      <c r="C217" s="33">
        <v>21.638141809290953</v>
      </c>
      <c r="D217" s="32">
        <v>4</v>
      </c>
      <c r="E217" s="34"/>
      <c r="F217" s="32">
        <v>1190</v>
      </c>
      <c r="G217" s="33">
        <v>20.78239608801956</v>
      </c>
      <c r="H217" s="32">
        <v>41</v>
      </c>
      <c r="I217" s="34"/>
      <c r="J217" s="32">
        <v>1804</v>
      </c>
      <c r="K217" s="33">
        <v>31.50541390150192</v>
      </c>
      <c r="L217" s="32">
        <v>1</v>
      </c>
      <c r="M217" s="48">
        <v>534</v>
      </c>
      <c r="N217" s="49">
        <v>9.325881942018862</v>
      </c>
      <c r="O217" s="50">
        <v>5</v>
      </c>
      <c r="P217" s="34"/>
      <c r="Q217" s="48">
        <v>228</v>
      </c>
      <c r="R217" s="49">
        <v>3.9818372336709746</v>
      </c>
      <c r="S217" s="50">
        <v>18</v>
      </c>
      <c r="T217" s="34"/>
      <c r="U217" s="48">
        <v>58</v>
      </c>
      <c r="V217" s="49">
        <v>1.0131004366812226</v>
      </c>
      <c r="W217" s="50">
        <v>5</v>
      </c>
    </row>
    <row r="218" spans="1:23" ht="12">
      <c r="A218" s="17" t="s">
        <v>70</v>
      </c>
      <c r="B218" s="15">
        <v>117</v>
      </c>
      <c r="C218" s="16">
        <v>16.27260083449235</v>
      </c>
      <c r="D218" s="15">
        <v>23</v>
      </c>
      <c r="F218" s="15">
        <v>175</v>
      </c>
      <c r="G218" s="16">
        <v>24.33936022253129</v>
      </c>
      <c r="H218" s="15">
        <v>23</v>
      </c>
      <c r="J218" s="15">
        <v>3</v>
      </c>
      <c r="K218" s="16">
        <v>0.4172461752433936</v>
      </c>
      <c r="L218" s="15">
        <v>67</v>
      </c>
      <c r="M218" s="42">
        <v>10</v>
      </c>
      <c r="N218" s="43">
        <v>1.3908205841446455</v>
      </c>
      <c r="O218" s="40">
        <v>62</v>
      </c>
      <c r="Q218" s="42">
        <v>6</v>
      </c>
      <c r="R218" s="43">
        <v>0.8344923504867872</v>
      </c>
      <c r="S218" s="40">
        <v>70</v>
      </c>
      <c r="U218" s="42">
        <v>0</v>
      </c>
      <c r="V218" s="43">
        <v>0</v>
      </c>
      <c r="W218" s="40">
        <v>55</v>
      </c>
    </row>
    <row r="219" spans="1:23" ht="12">
      <c r="A219" s="17" t="s">
        <v>160</v>
      </c>
      <c r="B219" s="15">
        <v>51</v>
      </c>
      <c r="C219" s="16">
        <v>9.289617486338798</v>
      </c>
      <c r="D219" s="15">
        <v>61</v>
      </c>
      <c r="F219" s="15">
        <v>139</v>
      </c>
      <c r="G219" s="16">
        <v>25.318761384335154</v>
      </c>
      <c r="H219" s="15">
        <v>19</v>
      </c>
      <c r="J219" s="15">
        <v>3</v>
      </c>
      <c r="K219" s="16">
        <v>0.546448087431694</v>
      </c>
      <c r="L219" s="15">
        <v>65</v>
      </c>
      <c r="M219" s="42">
        <v>13</v>
      </c>
      <c r="N219" s="43">
        <v>2.3679417122040074</v>
      </c>
      <c r="O219" s="40">
        <v>44</v>
      </c>
      <c r="Q219" s="42">
        <v>12</v>
      </c>
      <c r="R219" s="43">
        <v>2.185792349726776</v>
      </c>
      <c r="S219" s="40">
        <v>35</v>
      </c>
      <c r="U219" s="42">
        <v>4</v>
      </c>
      <c r="V219" s="43">
        <v>0.7285974499089253</v>
      </c>
      <c r="W219" s="40">
        <v>19</v>
      </c>
    </row>
    <row r="220" spans="1:23" ht="12">
      <c r="A220" s="17" t="s">
        <v>74</v>
      </c>
      <c r="B220" s="15">
        <v>0</v>
      </c>
      <c r="C220" s="16" t="s">
        <v>87</v>
      </c>
      <c r="D220" s="15" t="s">
        <v>10</v>
      </c>
      <c r="F220" s="15">
        <v>0</v>
      </c>
      <c r="G220" s="16" t="s">
        <v>87</v>
      </c>
      <c r="H220" s="15"/>
      <c r="J220" s="15">
        <v>0</v>
      </c>
      <c r="K220" s="16" t="s">
        <v>87</v>
      </c>
      <c r="L220" s="15" t="s">
        <v>10</v>
      </c>
      <c r="M220" s="42">
        <v>0</v>
      </c>
      <c r="N220" s="43" t="s">
        <v>87</v>
      </c>
      <c r="O220" s="40" t="s">
        <v>10</v>
      </c>
      <c r="Q220" s="42">
        <v>0</v>
      </c>
      <c r="R220" s="43" t="s">
        <v>87</v>
      </c>
      <c r="S220" s="40" t="s">
        <v>10</v>
      </c>
      <c r="U220" s="42">
        <v>0</v>
      </c>
      <c r="V220" s="43" t="s">
        <v>87</v>
      </c>
      <c r="W220" s="40" t="s">
        <v>10</v>
      </c>
    </row>
    <row r="221" spans="1:23" ht="12">
      <c r="A221" s="17" t="s">
        <v>75</v>
      </c>
      <c r="B221" s="15">
        <v>14</v>
      </c>
      <c r="C221" s="16">
        <v>29.78723404255319</v>
      </c>
      <c r="D221" s="15">
        <v>1</v>
      </c>
      <c r="F221" s="15">
        <v>12</v>
      </c>
      <c r="G221" s="16">
        <v>25.53191489361702</v>
      </c>
      <c r="H221" s="15">
        <v>16</v>
      </c>
      <c r="J221" s="15">
        <v>0</v>
      </c>
      <c r="K221" s="16">
        <v>0</v>
      </c>
      <c r="L221" s="15">
        <v>72</v>
      </c>
      <c r="M221" s="42">
        <v>20</v>
      </c>
      <c r="N221" s="43">
        <v>43.47826086956522</v>
      </c>
      <c r="O221" s="40">
        <v>1</v>
      </c>
      <c r="Q221" s="42">
        <v>38</v>
      </c>
      <c r="R221" s="43">
        <v>82.6086956521739</v>
      </c>
      <c r="S221" s="40">
        <v>1</v>
      </c>
      <c r="U221" s="42">
        <v>0</v>
      </c>
      <c r="V221" s="43">
        <v>0</v>
      </c>
      <c r="W221" s="40">
        <v>55</v>
      </c>
    </row>
    <row r="222" spans="1:23" ht="12">
      <c r="A222" s="17" t="s">
        <v>76</v>
      </c>
      <c r="B222" s="15">
        <v>0</v>
      </c>
      <c r="C222" s="16" t="s">
        <v>87</v>
      </c>
      <c r="D222" s="15" t="s">
        <v>10</v>
      </c>
      <c r="F222" s="15">
        <v>0</v>
      </c>
      <c r="G222" s="16" t="s">
        <v>87</v>
      </c>
      <c r="H222" s="15"/>
      <c r="J222" s="15">
        <v>0</v>
      </c>
      <c r="K222" s="16" t="s">
        <v>87</v>
      </c>
      <c r="L222" s="15" t="s">
        <v>10</v>
      </c>
      <c r="M222" s="42">
        <v>0</v>
      </c>
      <c r="N222" s="43" t="s">
        <v>87</v>
      </c>
      <c r="O222" s="40" t="s">
        <v>10</v>
      </c>
      <c r="Q222" s="42">
        <v>0</v>
      </c>
      <c r="R222" s="43" t="s">
        <v>87</v>
      </c>
      <c r="S222" s="40" t="s">
        <v>10</v>
      </c>
      <c r="U222" s="42">
        <v>0</v>
      </c>
      <c r="V222" s="43" t="s">
        <v>87</v>
      </c>
      <c r="W222" s="40" t="s">
        <v>10</v>
      </c>
    </row>
    <row r="223" spans="1:23" ht="12">
      <c r="A223" s="17" t="s">
        <v>77</v>
      </c>
      <c r="B223" s="15">
        <v>0</v>
      </c>
      <c r="C223" s="16" t="s">
        <v>87</v>
      </c>
      <c r="D223" s="15" t="s">
        <v>10</v>
      </c>
      <c r="F223" s="15">
        <v>0</v>
      </c>
      <c r="G223" s="16" t="s">
        <v>87</v>
      </c>
      <c r="H223" s="15"/>
      <c r="J223" s="15">
        <v>0</v>
      </c>
      <c r="K223" s="16" t="s">
        <v>87</v>
      </c>
      <c r="L223" s="15" t="s">
        <v>10</v>
      </c>
      <c r="M223" s="42">
        <v>0</v>
      </c>
      <c r="N223" s="43" t="s">
        <v>87</v>
      </c>
      <c r="O223" s="40" t="s">
        <v>10</v>
      </c>
      <c r="Q223" s="42">
        <v>0</v>
      </c>
      <c r="R223" s="43" t="s">
        <v>87</v>
      </c>
      <c r="S223" s="40" t="s">
        <v>10</v>
      </c>
      <c r="U223" s="42">
        <v>0</v>
      </c>
      <c r="V223" s="43" t="s">
        <v>87</v>
      </c>
      <c r="W223" s="40" t="s">
        <v>10</v>
      </c>
    </row>
    <row r="224" spans="1:23" ht="12">
      <c r="A224" s="17" t="s">
        <v>78</v>
      </c>
      <c r="B224" s="15">
        <v>19</v>
      </c>
      <c r="C224" s="16">
        <v>10.614525139664805</v>
      </c>
      <c r="D224" s="15">
        <v>52</v>
      </c>
      <c r="F224" s="15">
        <v>58</v>
      </c>
      <c r="G224" s="16">
        <v>32.7683615819209</v>
      </c>
      <c r="H224" s="15">
        <v>2</v>
      </c>
      <c r="J224" s="15">
        <v>3</v>
      </c>
      <c r="K224" s="16">
        <v>1.675977653631285</v>
      </c>
      <c r="L224" s="15">
        <v>48</v>
      </c>
      <c r="M224" s="42">
        <v>9</v>
      </c>
      <c r="N224" s="43">
        <v>5.027932960893855</v>
      </c>
      <c r="O224" s="40">
        <v>19</v>
      </c>
      <c r="Q224" s="42">
        <v>100</v>
      </c>
      <c r="R224" s="43">
        <v>55.865921787709496</v>
      </c>
      <c r="S224" s="40">
        <v>2</v>
      </c>
      <c r="U224" s="42">
        <v>0</v>
      </c>
      <c r="V224" s="43">
        <v>0</v>
      </c>
      <c r="W224" s="40">
        <v>55</v>
      </c>
    </row>
    <row r="225" spans="1:23" ht="12">
      <c r="A225" s="17" t="s">
        <v>79</v>
      </c>
      <c r="B225" s="15">
        <v>18</v>
      </c>
      <c r="C225" s="16">
        <v>28.125</v>
      </c>
      <c r="D225" s="15">
        <v>2</v>
      </c>
      <c r="F225" s="15">
        <v>21</v>
      </c>
      <c r="G225" s="16">
        <v>32.8125</v>
      </c>
      <c r="H225" s="15">
        <v>2</v>
      </c>
      <c r="J225" s="15">
        <v>15</v>
      </c>
      <c r="K225" s="16">
        <v>23.076923076923077</v>
      </c>
      <c r="L225" s="15">
        <v>3</v>
      </c>
      <c r="M225" s="42">
        <v>0</v>
      </c>
      <c r="N225" s="43">
        <v>0</v>
      </c>
      <c r="O225" s="40">
        <v>84</v>
      </c>
      <c r="Q225" s="42">
        <v>10</v>
      </c>
      <c r="R225" s="43">
        <v>15.384615384615385</v>
      </c>
      <c r="S225" s="40">
        <v>7</v>
      </c>
      <c r="U225" s="42">
        <v>0</v>
      </c>
      <c r="V225" s="43">
        <v>0</v>
      </c>
      <c r="W225" s="40">
        <v>55</v>
      </c>
    </row>
    <row r="226" spans="1:23" ht="12">
      <c r="A226" s="17" t="s">
        <v>80</v>
      </c>
      <c r="B226" s="15">
        <v>5</v>
      </c>
      <c r="C226" s="16">
        <v>8.19672131147541</v>
      </c>
      <c r="D226" s="15">
        <v>67</v>
      </c>
      <c r="F226" s="15">
        <v>11</v>
      </c>
      <c r="G226" s="16">
        <v>18.0327868852459</v>
      </c>
      <c r="H226" s="15">
        <v>63</v>
      </c>
      <c r="J226" s="15">
        <v>0</v>
      </c>
      <c r="K226" s="16">
        <v>0</v>
      </c>
      <c r="L226" s="15">
        <v>72</v>
      </c>
      <c r="M226" s="42">
        <v>0</v>
      </c>
      <c r="N226" s="43">
        <v>0</v>
      </c>
      <c r="O226" s="40">
        <v>84</v>
      </c>
      <c r="Q226" s="42">
        <v>0</v>
      </c>
      <c r="R226" s="43">
        <v>0</v>
      </c>
      <c r="S226" s="40">
        <v>82</v>
      </c>
      <c r="U226" s="42">
        <v>0</v>
      </c>
      <c r="V226" s="43">
        <v>0</v>
      </c>
      <c r="W226" s="40">
        <v>55</v>
      </c>
    </row>
    <row r="227" spans="1:23" ht="12">
      <c r="A227" s="17" t="s">
        <v>81</v>
      </c>
      <c r="B227" s="15">
        <v>22</v>
      </c>
      <c r="C227" s="16">
        <v>4.444444444444445</v>
      </c>
      <c r="D227" s="15">
        <v>89</v>
      </c>
      <c r="F227" s="15">
        <v>43</v>
      </c>
      <c r="G227" s="16">
        <v>8.686868686868687</v>
      </c>
      <c r="H227" s="15">
        <v>92</v>
      </c>
      <c r="J227" s="15">
        <v>32</v>
      </c>
      <c r="K227" s="16">
        <v>6.4646464646464645</v>
      </c>
      <c r="L227" s="15">
        <v>23</v>
      </c>
      <c r="M227" s="42">
        <v>21</v>
      </c>
      <c r="N227" s="43">
        <v>4.242424242424243</v>
      </c>
      <c r="O227" s="40">
        <v>21</v>
      </c>
      <c r="Q227" s="42">
        <v>76</v>
      </c>
      <c r="R227" s="43">
        <v>15.353535353535353</v>
      </c>
      <c r="S227" s="40">
        <v>7</v>
      </c>
      <c r="U227" s="42">
        <v>5</v>
      </c>
      <c r="V227" s="43">
        <v>1.0101010101010102</v>
      </c>
      <c r="W227" s="40">
        <v>5</v>
      </c>
    </row>
    <row r="228" spans="1:23" ht="12">
      <c r="A228" s="17" t="s">
        <v>82</v>
      </c>
      <c r="B228" s="15">
        <v>149</v>
      </c>
      <c r="C228" s="16">
        <v>9.700520833333332</v>
      </c>
      <c r="D228" s="15">
        <v>55</v>
      </c>
      <c r="F228" s="15">
        <v>199</v>
      </c>
      <c r="G228" s="16">
        <v>12.955729166666666</v>
      </c>
      <c r="H228" s="15">
        <v>85</v>
      </c>
      <c r="J228" s="15">
        <v>9</v>
      </c>
      <c r="K228" s="16">
        <v>0.5859375</v>
      </c>
      <c r="L228" s="15">
        <v>62</v>
      </c>
      <c r="M228" s="42">
        <v>125</v>
      </c>
      <c r="N228" s="43">
        <v>8.138020833333332</v>
      </c>
      <c r="O228" s="40">
        <v>6</v>
      </c>
      <c r="Q228" s="42">
        <v>850</v>
      </c>
      <c r="R228" s="43">
        <v>55.338541666666664</v>
      </c>
      <c r="S228" s="40">
        <v>3</v>
      </c>
      <c r="U228" s="42">
        <v>16</v>
      </c>
      <c r="V228" s="43">
        <v>1.0416666666666665</v>
      </c>
      <c r="W228" s="40">
        <v>5</v>
      </c>
    </row>
    <row r="229" spans="1:23" s="39" customFormat="1" ht="12">
      <c r="A229" s="24" t="s">
        <v>85</v>
      </c>
      <c r="B229" s="25">
        <v>12799</v>
      </c>
      <c r="C229" s="26">
        <v>14.259135472370765</v>
      </c>
      <c r="D229" s="25" t="s">
        <v>10</v>
      </c>
      <c r="F229" s="25">
        <v>17154</v>
      </c>
      <c r="G229" s="26">
        <v>19.110323852812407</v>
      </c>
      <c r="H229" s="25" t="s">
        <v>10</v>
      </c>
      <c r="J229" s="25">
        <v>8314</v>
      </c>
      <c r="K229" s="26">
        <v>9.262580911106408</v>
      </c>
      <c r="L229" s="25" t="s">
        <v>10</v>
      </c>
      <c r="M229" s="46">
        <v>3812</v>
      </c>
      <c r="N229" s="47">
        <v>4.247874391290297</v>
      </c>
      <c r="O229" s="51" t="s">
        <v>10</v>
      </c>
      <c r="Q229" s="46">
        <v>4496</v>
      </c>
      <c r="R229" s="47">
        <v>5.00857785798632</v>
      </c>
      <c r="S229" s="51" t="s">
        <v>10</v>
      </c>
      <c r="U229" s="46">
        <v>507</v>
      </c>
      <c r="V229" s="47">
        <v>0.5648018180602901</v>
      </c>
      <c r="W229" s="51" t="s">
        <v>10</v>
      </c>
    </row>
    <row r="230" spans="1:23" ht="12">
      <c r="A230" s="29"/>
      <c r="B230" s="15"/>
      <c r="C230" s="16"/>
      <c r="D230" s="15"/>
      <c r="E230" s="21"/>
      <c r="F230" s="21"/>
      <c r="G230" s="21"/>
      <c r="H230" s="21"/>
      <c r="I230" s="21"/>
      <c r="J230" s="21"/>
      <c r="K230" s="21"/>
      <c r="L230" s="21"/>
      <c r="M230" s="15"/>
      <c r="N230" s="16"/>
      <c r="O230" s="15"/>
      <c r="P230" s="21"/>
      <c r="Q230" s="21"/>
      <c r="R230" s="21"/>
      <c r="S230" s="21"/>
      <c r="T230" s="21"/>
      <c r="U230" s="21"/>
      <c r="V230" s="21"/>
      <c r="W230" s="21"/>
    </row>
    <row r="231" spans="1:23" s="39" customFormat="1" ht="12">
      <c r="A231" s="35" t="s">
        <v>86</v>
      </c>
      <c r="B231" s="36">
        <v>50781</v>
      </c>
      <c r="C231" s="37">
        <v>17.157018427045255</v>
      </c>
      <c r="D231" s="36" t="s">
        <v>10</v>
      </c>
      <c r="E231" s="56"/>
      <c r="F231" s="36">
        <v>54571</v>
      </c>
      <c r="G231" s="37">
        <v>18.437519004790897</v>
      </c>
      <c r="H231" s="36" t="s">
        <v>10</v>
      </c>
      <c r="I231" s="56"/>
      <c r="J231" s="36">
        <v>28209</v>
      </c>
      <c r="K231" s="37">
        <v>9.530775936049302</v>
      </c>
      <c r="L231" s="36" t="s">
        <v>10</v>
      </c>
      <c r="M231" s="36">
        <v>14416</v>
      </c>
      <c r="N231" s="37">
        <v>4.87063227672327</v>
      </c>
      <c r="O231" s="36" t="s">
        <v>10</v>
      </c>
      <c r="P231" s="56"/>
      <c r="Q231" s="36">
        <v>8197</v>
      </c>
      <c r="R231" s="37">
        <v>2.769462595192886</v>
      </c>
      <c r="S231" s="36" t="s">
        <v>10</v>
      </c>
      <c r="T231" s="56"/>
      <c r="U231" s="36">
        <v>7106</v>
      </c>
      <c r="V231" s="37">
        <v>2.4008541175357627</v>
      </c>
      <c r="W231" s="36" t="s">
        <v>10</v>
      </c>
    </row>
    <row r="233" spans="1:19" ht="12">
      <c r="A233" s="39" t="s">
        <v>161</v>
      </c>
      <c r="F233" s="21"/>
      <c r="G233" s="21"/>
      <c r="H233" s="21"/>
      <c r="Q233" s="21"/>
      <c r="R233" s="21"/>
      <c r="S233" s="21"/>
    </row>
  </sheetData>
  <mergeCells count="12">
    <mergeCell ref="F3:H5"/>
    <mergeCell ref="J3:L5"/>
    <mergeCell ref="M3:O5"/>
    <mergeCell ref="B2:W2"/>
    <mergeCell ref="B1:W1"/>
    <mergeCell ref="Q3:S5"/>
    <mergeCell ref="U3:W5"/>
    <mergeCell ref="E3:E8"/>
    <mergeCell ref="I3:I10"/>
    <mergeCell ref="P3:P11"/>
    <mergeCell ref="T3:T11"/>
    <mergeCell ref="B3:D5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3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2" width="7.140625" style="2" customWidth="1"/>
    <col min="3" max="3" width="6.57421875" style="2" customWidth="1"/>
    <col min="4" max="4" width="4.7109375" style="2" customWidth="1"/>
    <col min="5" max="5" width="0.9921875" style="2" customWidth="1"/>
    <col min="6" max="6" width="7.140625" style="2" customWidth="1"/>
    <col min="7" max="7" width="6.57421875" style="2" customWidth="1"/>
    <col min="8" max="8" width="4.7109375" style="2" customWidth="1"/>
    <col min="9" max="9" width="0.9921875" style="2" customWidth="1"/>
    <col min="10" max="10" width="7.140625" style="2" customWidth="1"/>
    <col min="11" max="11" width="6.57421875" style="2" customWidth="1"/>
    <col min="12" max="12" width="5.7109375" style="2" customWidth="1"/>
    <col min="13" max="13" width="0.9921875" style="2" customWidth="1"/>
    <col min="14" max="18" width="6.57421875" style="2" customWidth="1"/>
    <col min="19" max="19" width="0.9921875" style="2" customWidth="1"/>
    <col min="20" max="22" width="6.57421875" style="2" customWidth="1"/>
    <col min="23" max="23" width="0.9921875" style="2" customWidth="1"/>
    <col min="24" max="26" width="6.57421875" style="2" customWidth="1"/>
    <col min="27" max="16384" width="9.140625" style="2" customWidth="1"/>
  </cols>
  <sheetData>
    <row r="1" spans="1:25" ht="12.75">
      <c r="A1" s="57" t="s">
        <v>91</v>
      </c>
      <c r="B1" s="218" t="s">
        <v>163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2:26" ht="12.75">
      <c r="B2" s="207" t="s">
        <v>167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12">
      <c r="A3" s="3" t="s">
        <v>89</v>
      </c>
      <c r="B3" s="203" t="s">
        <v>168</v>
      </c>
      <c r="C3" s="204"/>
      <c r="D3" s="204"/>
      <c r="E3" s="215"/>
      <c r="F3" s="203" t="s">
        <v>169</v>
      </c>
      <c r="G3" s="204"/>
      <c r="H3" s="204"/>
      <c r="I3" s="215"/>
      <c r="J3" s="203" t="s">
        <v>170</v>
      </c>
      <c r="K3" s="204"/>
      <c r="L3" s="204"/>
      <c r="M3" s="204"/>
      <c r="N3" s="203" t="s">
        <v>171</v>
      </c>
      <c r="O3" s="204"/>
      <c r="P3" s="204"/>
      <c r="Q3" s="204"/>
      <c r="R3" s="204"/>
      <c r="S3" s="215"/>
      <c r="T3" s="203" t="s">
        <v>172</v>
      </c>
      <c r="U3" s="204"/>
      <c r="V3" s="204"/>
      <c r="W3" s="215"/>
      <c r="X3" s="203" t="s">
        <v>166</v>
      </c>
      <c r="Y3" s="204"/>
      <c r="Z3" s="204"/>
    </row>
    <row r="4" spans="1:26" ht="12">
      <c r="A4" s="4" t="s">
        <v>90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17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ht="12">
      <c r="A5" s="5" t="s">
        <v>3</v>
      </c>
      <c r="B5" s="206"/>
      <c r="C5" s="206"/>
      <c r="D5" s="206"/>
      <c r="E5" s="205"/>
      <c r="F5" s="206"/>
      <c r="G5" s="206"/>
      <c r="H5" s="206"/>
      <c r="I5" s="205"/>
      <c r="J5" s="206"/>
      <c r="K5" s="206"/>
      <c r="L5" s="206"/>
      <c r="M5" s="217"/>
      <c r="N5" s="206"/>
      <c r="O5" s="206"/>
      <c r="P5" s="206"/>
      <c r="Q5" s="206"/>
      <c r="R5" s="206"/>
      <c r="S5" s="205"/>
      <c r="T5" s="206"/>
      <c r="U5" s="206"/>
      <c r="V5" s="206"/>
      <c r="W5" s="205"/>
      <c r="X5" s="206"/>
      <c r="Y5" s="206"/>
      <c r="Z5" s="206"/>
    </row>
    <row r="6" spans="1:26" ht="12">
      <c r="A6" s="11" t="s">
        <v>6</v>
      </c>
      <c r="B6" s="12" t="s">
        <v>7</v>
      </c>
      <c r="C6" s="13" t="s">
        <v>8</v>
      </c>
      <c r="D6" s="13" t="s">
        <v>9</v>
      </c>
      <c r="E6" s="205"/>
      <c r="F6" s="12" t="s">
        <v>7</v>
      </c>
      <c r="G6" s="13" t="s">
        <v>8</v>
      </c>
      <c r="H6" s="13" t="s">
        <v>9</v>
      </c>
      <c r="I6" s="205"/>
      <c r="J6" s="12" t="s">
        <v>7</v>
      </c>
      <c r="K6" s="13" t="s">
        <v>8</v>
      </c>
      <c r="L6" s="13" t="s">
        <v>9</v>
      </c>
      <c r="M6" s="217"/>
      <c r="N6" s="12" t="s">
        <v>173</v>
      </c>
      <c r="O6" s="12" t="s">
        <v>174</v>
      </c>
      <c r="P6" s="12" t="s">
        <v>175</v>
      </c>
      <c r="Q6" s="13" t="s">
        <v>176</v>
      </c>
      <c r="R6" s="13" t="s">
        <v>9</v>
      </c>
      <c r="S6" s="205"/>
      <c r="T6" s="12" t="s">
        <v>7</v>
      </c>
      <c r="U6" s="13" t="s">
        <v>8</v>
      </c>
      <c r="V6" s="13" t="s">
        <v>9</v>
      </c>
      <c r="W6" s="205"/>
      <c r="X6" s="12" t="s">
        <v>7</v>
      </c>
      <c r="Y6" s="13" t="s">
        <v>8</v>
      </c>
      <c r="Z6" s="13" t="s">
        <v>9</v>
      </c>
    </row>
    <row r="7" spans="1:26" ht="12">
      <c r="A7" s="14">
        <v>5000</v>
      </c>
      <c r="B7" s="42">
        <v>118</v>
      </c>
      <c r="C7" s="43" t="s">
        <v>87</v>
      </c>
      <c r="D7" s="40" t="s">
        <v>10</v>
      </c>
      <c r="E7" s="205"/>
      <c r="F7" s="42">
        <v>86</v>
      </c>
      <c r="G7" s="43" t="s">
        <v>87</v>
      </c>
      <c r="H7" s="40" t="s">
        <v>10</v>
      </c>
      <c r="I7" s="205"/>
      <c r="J7" s="42">
        <v>576</v>
      </c>
      <c r="K7" s="43" t="s">
        <v>87</v>
      </c>
      <c r="L7" s="40" t="s">
        <v>10</v>
      </c>
      <c r="M7" s="217"/>
      <c r="N7" s="42">
        <v>167</v>
      </c>
      <c r="O7" s="42">
        <v>136.3015514564315</v>
      </c>
      <c r="P7" s="42" t="s">
        <v>87</v>
      </c>
      <c r="Q7" s="42" t="s">
        <v>10</v>
      </c>
      <c r="R7" s="42" t="s">
        <v>10</v>
      </c>
      <c r="S7" s="205"/>
      <c r="T7" s="42">
        <v>31</v>
      </c>
      <c r="U7" s="43" t="s">
        <v>87</v>
      </c>
      <c r="V7" s="40" t="s">
        <v>10</v>
      </c>
      <c r="W7" s="205"/>
      <c r="X7" s="42">
        <v>272</v>
      </c>
      <c r="Y7" s="43" t="s">
        <v>87</v>
      </c>
      <c r="Z7" s="40" t="s">
        <v>10</v>
      </c>
    </row>
    <row r="8" spans="1:26" ht="12">
      <c r="A8" s="17">
        <v>5006</v>
      </c>
      <c r="B8" s="42">
        <v>87</v>
      </c>
      <c r="C8" s="43" t="s">
        <v>87</v>
      </c>
      <c r="D8" s="40" t="s">
        <v>10</v>
      </c>
      <c r="E8" s="205"/>
      <c r="F8" s="42">
        <v>94</v>
      </c>
      <c r="G8" s="43" t="s">
        <v>87</v>
      </c>
      <c r="H8" s="40" t="s">
        <v>10</v>
      </c>
      <c r="I8" s="205"/>
      <c r="J8" s="42">
        <v>1289</v>
      </c>
      <c r="K8" s="43" t="s">
        <v>87</v>
      </c>
      <c r="L8" s="40" t="s">
        <v>10</v>
      </c>
      <c r="M8" s="217"/>
      <c r="N8" s="42">
        <v>54</v>
      </c>
      <c r="O8" s="42">
        <v>173.9634664527658</v>
      </c>
      <c r="P8" s="42" t="s">
        <v>87</v>
      </c>
      <c r="Q8" s="42" t="s">
        <v>10</v>
      </c>
      <c r="R8" s="42" t="s">
        <v>10</v>
      </c>
      <c r="S8" s="205"/>
      <c r="T8" s="42">
        <v>10</v>
      </c>
      <c r="U8" s="43" t="s">
        <v>87</v>
      </c>
      <c r="V8" s="40" t="s">
        <v>10</v>
      </c>
      <c r="W8" s="205"/>
      <c r="X8" s="42">
        <v>312</v>
      </c>
      <c r="Y8" s="43" t="s">
        <v>87</v>
      </c>
      <c r="Z8" s="40" t="s">
        <v>10</v>
      </c>
    </row>
    <row r="9" spans="1:26" ht="12">
      <c r="A9" s="17">
        <v>5007</v>
      </c>
      <c r="B9" s="42">
        <v>59</v>
      </c>
      <c r="C9" s="43">
        <v>26.81818181818182</v>
      </c>
      <c r="D9" s="40">
        <v>24</v>
      </c>
      <c r="E9" s="205"/>
      <c r="F9" s="42">
        <v>41</v>
      </c>
      <c r="G9" s="43">
        <v>17.59656652360515</v>
      </c>
      <c r="H9" s="40">
        <v>41</v>
      </c>
      <c r="I9" s="205"/>
      <c r="J9" s="42">
        <v>209</v>
      </c>
      <c r="K9" s="43">
        <v>30.690161527165934</v>
      </c>
      <c r="L9" s="40">
        <v>105</v>
      </c>
      <c r="M9" s="217"/>
      <c r="N9" s="42">
        <v>95</v>
      </c>
      <c r="O9" s="42">
        <v>85.40781276214419</v>
      </c>
      <c r="P9" s="42">
        <v>111.23104190077962</v>
      </c>
      <c r="Q9" s="42"/>
      <c r="R9" s="42">
        <v>34</v>
      </c>
      <c r="S9" s="205"/>
      <c r="T9" s="42">
        <v>22</v>
      </c>
      <c r="U9" s="43">
        <v>3.2352941176470593</v>
      </c>
      <c r="V9" s="40">
        <v>8</v>
      </c>
      <c r="W9" s="21"/>
      <c r="X9" s="42">
        <v>119</v>
      </c>
      <c r="Y9" s="43">
        <v>17.5</v>
      </c>
      <c r="Z9" s="40">
        <v>10</v>
      </c>
    </row>
    <row r="10" spans="1:26" ht="12">
      <c r="A10" s="17">
        <v>5008</v>
      </c>
      <c r="B10" s="42">
        <v>127</v>
      </c>
      <c r="C10" s="43">
        <v>24.708171206225682</v>
      </c>
      <c r="D10" s="40">
        <v>30</v>
      </c>
      <c r="E10" s="205"/>
      <c r="F10" s="42">
        <v>96</v>
      </c>
      <c r="G10" s="43">
        <v>21.145374449339208</v>
      </c>
      <c r="H10" s="40">
        <v>29</v>
      </c>
      <c r="I10" s="21"/>
      <c r="J10" s="42">
        <v>580</v>
      </c>
      <c r="K10" s="43">
        <v>37.22721437740693</v>
      </c>
      <c r="L10" s="40">
        <v>76</v>
      </c>
      <c r="M10" s="40"/>
      <c r="N10" s="42">
        <v>147</v>
      </c>
      <c r="O10" s="42">
        <v>174.30430563832277</v>
      </c>
      <c r="P10" s="42">
        <v>84.33526610927296</v>
      </c>
      <c r="Q10" s="42" t="s">
        <v>177</v>
      </c>
      <c r="R10" s="42">
        <v>59</v>
      </c>
      <c r="S10" s="21"/>
      <c r="T10" s="42">
        <v>39</v>
      </c>
      <c r="U10" s="43">
        <v>2.5048169556840074</v>
      </c>
      <c r="V10" s="40">
        <v>13</v>
      </c>
      <c r="W10" s="21"/>
      <c r="X10" s="42">
        <v>314</v>
      </c>
      <c r="Y10" s="43">
        <v>20.17994858611825</v>
      </c>
      <c r="Z10" s="40">
        <v>8</v>
      </c>
    </row>
    <row r="11" spans="1:26" ht="12">
      <c r="A11" s="17">
        <v>5009</v>
      </c>
      <c r="B11" s="42">
        <v>53</v>
      </c>
      <c r="C11" s="43">
        <v>25</v>
      </c>
      <c r="D11" s="40">
        <v>29</v>
      </c>
      <c r="E11" s="205"/>
      <c r="F11" s="42">
        <v>30</v>
      </c>
      <c r="G11" s="43">
        <v>16.304347826086957</v>
      </c>
      <c r="H11" s="40">
        <v>48</v>
      </c>
      <c r="I11" s="21"/>
      <c r="J11" s="42">
        <v>198</v>
      </c>
      <c r="K11" s="43">
        <v>32.40589198036006</v>
      </c>
      <c r="L11" s="40">
        <v>99</v>
      </c>
      <c r="M11" s="40"/>
      <c r="N11" s="42">
        <v>68</v>
      </c>
      <c r="O11" s="42">
        <v>68.3087864043297</v>
      </c>
      <c r="P11" s="42">
        <v>99.54795507198453</v>
      </c>
      <c r="Q11" s="42"/>
      <c r="R11" s="42">
        <v>43</v>
      </c>
      <c r="S11" s="21"/>
      <c r="T11" s="42">
        <v>18</v>
      </c>
      <c r="U11" s="43">
        <v>2.9459901800327333</v>
      </c>
      <c r="V11" s="40">
        <v>10</v>
      </c>
      <c r="W11" s="21"/>
      <c r="X11" s="42">
        <v>80</v>
      </c>
      <c r="Y11" s="43">
        <v>13.093289689034371</v>
      </c>
      <c r="Z11" s="40">
        <v>14</v>
      </c>
    </row>
    <row r="12" spans="1:26" ht="12">
      <c r="A12" s="17">
        <v>5010</v>
      </c>
      <c r="B12" s="42">
        <v>70</v>
      </c>
      <c r="C12" s="43">
        <v>38.46153846153847</v>
      </c>
      <c r="D12" s="40">
        <v>3</v>
      </c>
      <c r="E12" s="205"/>
      <c r="F12" s="42">
        <v>52</v>
      </c>
      <c r="G12" s="43">
        <v>34.899328859060404</v>
      </c>
      <c r="H12" s="40">
        <v>1</v>
      </c>
      <c r="I12" s="21"/>
      <c r="J12" s="42">
        <v>330</v>
      </c>
      <c r="K12" s="43">
        <v>45.08196721311475</v>
      </c>
      <c r="L12" s="40">
        <v>43</v>
      </c>
      <c r="M12" s="40"/>
      <c r="N12" s="42">
        <v>116</v>
      </c>
      <c r="O12" s="42">
        <v>72.26946492416724</v>
      </c>
      <c r="P12" s="42">
        <v>160.51038999903966</v>
      </c>
      <c r="Q12" s="42" t="s">
        <v>178</v>
      </c>
      <c r="R12" s="42">
        <v>11</v>
      </c>
      <c r="S12" s="21"/>
      <c r="T12" s="42">
        <v>15</v>
      </c>
      <c r="U12" s="43">
        <v>2.0408163265306123</v>
      </c>
      <c r="V12" s="40">
        <v>20</v>
      </c>
      <c r="W12" s="21"/>
      <c r="X12" s="42">
        <v>306</v>
      </c>
      <c r="Y12" s="43">
        <v>41.57608695652174</v>
      </c>
      <c r="Z12" s="40">
        <v>2</v>
      </c>
    </row>
    <row r="13" spans="1:26" ht="12">
      <c r="A13" s="17">
        <v>5011</v>
      </c>
      <c r="B13" s="42">
        <v>76</v>
      </c>
      <c r="C13" s="43">
        <v>22.89156626506024</v>
      </c>
      <c r="D13" s="40">
        <v>43</v>
      </c>
      <c r="E13" s="21"/>
      <c r="F13" s="42">
        <v>45</v>
      </c>
      <c r="G13" s="43">
        <v>12.857142857142856</v>
      </c>
      <c r="H13" s="40">
        <v>79</v>
      </c>
      <c r="I13" s="21"/>
      <c r="J13" s="42">
        <v>410</v>
      </c>
      <c r="K13" s="43">
        <v>37.998146431881366</v>
      </c>
      <c r="L13" s="40">
        <v>69</v>
      </c>
      <c r="M13" s="40"/>
      <c r="N13" s="42">
        <v>111</v>
      </c>
      <c r="O13" s="42">
        <v>106.8861744935714</v>
      </c>
      <c r="P13" s="42">
        <v>103.8487910395521</v>
      </c>
      <c r="Q13" s="42"/>
      <c r="R13" s="42">
        <v>41</v>
      </c>
      <c r="S13" s="21"/>
      <c r="T13" s="42">
        <v>17</v>
      </c>
      <c r="U13" s="43">
        <v>1.574074074074074</v>
      </c>
      <c r="V13" s="40">
        <v>29</v>
      </c>
      <c r="W13" s="21"/>
      <c r="X13" s="42">
        <v>109</v>
      </c>
      <c r="Y13" s="43">
        <v>10.083256244218317</v>
      </c>
      <c r="Z13" s="40">
        <v>27</v>
      </c>
    </row>
    <row r="14" spans="1:26" ht="12">
      <c r="A14" s="17">
        <v>5012</v>
      </c>
      <c r="B14" s="42">
        <v>137</v>
      </c>
      <c r="C14" s="43">
        <v>38.16155988857939</v>
      </c>
      <c r="D14" s="40">
        <v>4</v>
      </c>
      <c r="E14" s="21"/>
      <c r="F14" s="42">
        <v>84</v>
      </c>
      <c r="G14" s="43">
        <v>28.093645484949832</v>
      </c>
      <c r="H14" s="40">
        <v>7</v>
      </c>
      <c r="I14" s="21"/>
      <c r="J14" s="42">
        <v>575</v>
      </c>
      <c r="K14" s="43">
        <v>43.135783945986496</v>
      </c>
      <c r="L14" s="40">
        <v>53</v>
      </c>
      <c r="M14" s="40"/>
      <c r="N14" s="42">
        <v>223</v>
      </c>
      <c r="O14" s="42">
        <v>138.82616760488554</v>
      </c>
      <c r="P14" s="42">
        <v>160.63254057022044</v>
      </c>
      <c r="Q14" s="42" t="s">
        <v>178</v>
      </c>
      <c r="R14" s="42">
        <v>11</v>
      </c>
      <c r="S14" s="21"/>
      <c r="T14" s="42">
        <v>51</v>
      </c>
      <c r="U14" s="43">
        <v>3.8288288288288284</v>
      </c>
      <c r="V14" s="40">
        <v>5</v>
      </c>
      <c r="W14" s="21"/>
      <c r="X14" s="42">
        <v>583</v>
      </c>
      <c r="Y14" s="43">
        <v>43.80165289256198</v>
      </c>
      <c r="Z14" s="40">
        <v>1</v>
      </c>
    </row>
    <row r="15" spans="1:26" ht="12">
      <c r="A15" s="17">
        <v>5013</v>
      </c>
      <c r="B15" s="42">
        <v>109</v>
      </c>
      <c r="C15" s="43">
        <v>28.98936170212766</v>
      </c>
      <c r="D15" s="40">
        <v>16</v>
      </c>
      <c r="E15" s="21"/>
      <c r="F15" s="42">
        <v>92</v>
      </c>
      <c r="G15" s="43">
        <v>30.363036303630363</v>
      </c>
      <c r="H15" s="40">
        <v>4</v>
      </c>
      <c r="I15" s="21"/>
      <c r="J15" s="42">
        <v>478</v>
      </c>
      <c r="K15" s="43">
        <v>38.17891373801917</v>
      </c>
      <c r="L15" s="40">
        <v>68</v>
      </c>
      <c r="M15" s="40"/>
      <c r="N15" s="42">
        <v>177</v>
      </c>
      <c r="O15" s="42">
        <v>129.74778926263104</v>
      </c>
      <c r="P15" s="42">
        <v>136.41850932945198</v>
      </c>
      <c r="Q15" s="42" t="s">
        <v>178</v>
      </c>
      <c r="R15" s="42">
        <v>23</v>
      </c>
      <c r="S15" s="21"/>
      <c r="T15" s="42">
        <v>49</v>
      </c>
      <c r="U15" s="43">
        <v>3.913738019169329</v>
      </c>
      <c r="V15" s="40">
        <v>4</v>
      </c>
      <c r="W15" s="21"/>
      <c r="X15" s="42">
        <v>394</v>
      </c>
      <c r="Y15" s="43">
        <v>31.469648562300318</v>
      </c>
      <c r="Z15" s="40">
        <v>3</v>
      </c>
    </row>
    <row r="16" spans="1:26" ht="12">
      <c r="A16" s="17">
        <v>5014</v>
      </c>
      <c r="B16" s="42">
        <v>109</v>
      </c>
      <c r="C16" s="43">
        <v>24.384787472035793</v>
      </c>
      <c r="D16" s="40">
        <v>32</v>
      </c>
      <c r="E16" s="21"/>
      <c r="F16" s="42">
        <v>75</v>
      </c>
      <c r="G16" s="43">
        <v>18.203883495145632</v>
      </c>
      <c r="H16" s="40">
        <v>35</v>
      </c>
      <c r="I16" s="21"/>
      <c r="J16" s="42">
        <v>413</v>
      </c>
      <c r="K16" s="43">
        <v>31.62327718223584</v>
      </c>
      <c r="L16" s="40">
        <v>103</v>
      </c>
      <c r="M16" s="40"/>
      <c r="N16" s="42">
        <v>158</v>
      </c>
      <c r="O16" s="42">
        <v>145.06814655010487</v>
      </c>
      <c r="P16" s="42">
        <v>108.91433009756462</v>
      </c>
      <c r="Q16" s="42"/>
      <c r="R16" s="42">
        <v>36</v>
      </c>
      <c r="S16" s="21"/>
      <c r="T16" s="42">
        <v>43</v>
      </c>
      <c r="U16" s="43">
        <v>3.2975460122699385</v>
      </c>
      <c r="V16" s="40">
        <v>6</v>
      </c>
      <c r="W16" s="21"/>
      <c r="X16" s="42">
        <v>115</v>
      </c>
      <c r="Y16" s="43">
        <v>8.819018404907975</v>
      </c>
      <c r="Z16" s="40">
        <v>36</v>
      </c>
    </row>
    <row r="17" spans="1:26" ht="12">
      <c r="A17" s="17">
        <v>5015</v>
      </c>
      <c r="B17" s="42">
        <v>50</v>
      </c>
      <c r="C17" s="43">
        <v>27.173913043478258</v>
      </c>
      <c r="D17" s="40">
        <v>23</v>
      </c>
      <c r="E17" s="21"/>
      <c r="F17" s="42">
        <v>36</v>
      </c>
      <c r="G17" s="43">
        <v>23.076923076923077</v>
      </c>
      <c r="H17" s="40">
        <v>16</v>
      </c>
      <c r="I17" s="21"/>
      <c r="J17" s="42">
        <v>131</v>
      </c>
      <c r="K17" s="43">
        <v>25.486381322957197</v>
      </c>
      <c r="L17" s="40">
        <v>119</v>
      </c>
      <c r="M17" s="40"/>
      <c r="N17" s="42">
        <v>67</v>
      </c>
      <c r="O17" s="42">
        <v>61.106258877761775</v>
      </c>
      <c r="P17" s="42">
        <v>109.64506947484412</v>
      </c>
      <c r="Q17" s="42"/>
      <c r="R17" s="42">
        <v>35</v>
      </c>
      <c r="S17" s="21"/>
      <c r="T17" s="42">
        <v>11</v>
      </c>
      <c r="U17" s="43">
        <v>2.140077821011673</v>
      </c>
      <c r="V17" s="40">
        <v>17</v>
      </c>
      <c r="W17" s="21"/>
      <c r="X17" s="42">
        <v>30</v>
      </c>
      <c r="Y17" s="43">
        <v>5.847953216374268</v>
      </c>
      <c r="Z17" s="40">
        <v>63</v>
      </c>
    </row>
    <row r="18" spans="1:26" ht="12">
      <c r="A18" s="17">
        <v>5016</v>
      </c>
      <c r="B18" s="42">
        <v>65</v>
      </c>
      <c r="C18" s="43">
        <v>22.968197879858657</v>
      </c>
      <c r="D18" s="40">
        <v>40</v>
      </c>
      <c r="E18" s="21"/>
      <c r="F18" s="42">
        <v>30</v>
      </c>
      <c r="G18" s="43">
        <v>12</v>
      </c>
      <c r="H18" s="40">
        <v>86</v>
      </c>
      <c r="I18" s="21"/>
      <c r="J18" s="42">
        <v>279</v>
      </c>
      <c r="K18" s="43">
        <v>34.19117647058824</v>
      </c>
      <c r="L18" s="40">
        <v>91</v>
      </c>
      <c r="M18" s="40"/>
      <c r="N18" s="42">
        <v>88</v>
      </c>
      <c r="O18" s="42">
        <v>87.02662803497034</v>
      </c>
      <c r="P18" s="42">
        <v>101.11847601936101</v>
      </c>
      <c r="Q18" s="42"/>
      <c r="R18" s="42">
        <v>42</v>
      </c>
      <c r="S18" s="21"/>
      <c r="T18" s="42">
        <v>22</v>
      </c>
      <c r="U18" s="43">
        <v>2.70935960591133</v>
      </c>
      <c r="V18" s="40">
        <v>12</v>
      </c>
      <c r="W18" s="21"/>
      <c r="X18" s="42">
        <v>26</v>
      </c>
      <c r="Y18" s="43">
        <v>3.2059186189889024</v>
      </c>
      <c r="Z18" s="40">
        <v>92</v>
      </c>
    </row>
    <row r="19" spans="1:26" ht="12">
      <c r="A19" s="17">
        <v>5017</v>
      </c>
      <c r="B19" s="42">
        <v>74</v>
      </c>
      <c r="C19" s="43">
        <v>32.314410480349345</v>
      </c>
      <c r="D19" s="40">
        <v>7</v>
      </c>
      <c r="E19" s="21"/>
      <c r="F19" s="42">
        <v>48</v>
      </c>
      <c r="G19" s="43">
        <v>29.268292682926827</v>
      </c>
      <c r="H19" s="40">
        <v>5</v>
      </c>
      <c r="I19" s="21"/>
      <c r="J19" s="42">
        <v>199</v>
      </c>
      <c r="K19" s="43">
        <v>29.701492537313435</v>
      </c>
      <c r="L19" s="40">
        <v>112</v>
      </c>
      <c r="M19" s="40"/>
      <c r="N19" s="42">
        <v>130</v>
      </c>
      <c r="O19" s="42">
        <v>64.39723097544204</v>
      </c>
      <c r="P19" s="42">
        <v>201.87203398477743</v>
      </c>
      <c r="Q19" s="42" t="s">
        <v>178</v>
      </c>
      <c r="R19" s="42">
        <v>2</v>
      </c>
      <c r="S19" s="21"/>
      <c r="T19" s="42">
        <v>31</v>
      </c>
      <c r="U19" s="43">
        <v>4.613095238095238</v>
      </c>
      <c r="V19" s="40">
        <v>2</v>
      </c>
      <c r="W19" s="21"/>
      <c r="X19" s="42">
        <v>31</v>
      </c>
      <c r="Y19" s="43">
        <v>4.613095238095238</v>
      </c>
      <c r="Z19" s="40">
        <v>72</v>
      </c>
    </row>
    <row r="20" spans="1:26" ht="12">
      <c r="A20" s="17">
        <v>5018</v>
      </c>
      <c r="B20" s="42">
        <v>45</v>
      </c>
      <c r="C20" s="43">
        <v>16.917293233082706</v>
      </c>
      <c r="D20" s="40">
        <v>83</v>
      </c>
      <c r="E20" s="21"/>
      <c r="F20" s="42">
        <v>27</v>
      </c>
      <c r="G20" s="43">
        <v>10.67193675889328</v>
      </c>
      <c r="H20" s="40">
        <v>97</v>
      </c>
      <c r="I20" s="21"/>
      <c r="J20" s="42">
        <v>364</v>
      </c>
      <c r="K20" s="43">
        <v>45.614035087719294</v>
      </c>
      <c r="L20" s="40">
        <v>38</v>
      </c>
      <c r="M20" s="40"/>
      <c r="N20" s="42">
        <v>46</v>
      </c>
      <c r="O20" s="42">
        <v>80.12885298852001</v>
      </c>
      <c r="P20" s="42">
        <v>57.40753584303818</v>
      </c>
      <c r="Q20" s="42" t="s">
        <v>178</v>
      </c>
      <c r="R20" s="42">
        <v>91</v>
      </c>
      <c r="S20" s="21"/>
      <c r="T20" s="42">
        <v>6</v>
      </c>
      <c r="U20" s="43">
        <v>0.7518796992481203</v>
      </c>
      <c r="V20" s="40">
        <v>61</v>
      </c>
      <c r="W20" s="21"/>
      <c r="X20" s="42">
        <v>21</v>
      </c>
      <c r="Y20" s="43">
        <v>2.631578947368421</v>
      </c>
      <c r="Z20" s="40">
        <v>101</v>
      </c>
    </row>
    <row r="21" spans="1:26" ht="12">
      <c r="A21" s="17">
        <v>5019</v>
      </c>
      <c r="B21" s="42">
        <v>102</v>
      </c>
      <c r="C21" s="43">
        <v>24.3436754176611</v>
      </c>
      <c r="D21" s="40">
        <v>33</v>
      </c>
      <c r="E21" s="21"/>
      <c r="F21" s="42">
        <v>63</v>
      </c>
      <c r="G21" s="43">
        <v>17.847025495750707</v>
      </c>
      <c r="H21" s="40">
        <v>37</v>
      </c>
      <c r="I21" s="21"/>
      <c r="J21" s="42">
        <v>367</v>
      </c>
      <c r="K21" s="43">
        <v>33.12274368231047</v>
      </c>
      <c r="L21" s="40">
        <v>97</v>
      </c>
      <c r="M21" s="40"/>
      <c r="N21" s="42">
        <v>148</v>
      </c>
      <c r="O21" s="42">
        <v>119.8460075337525</v>
      </c>
      <c r="P21" s="42">
        <v>123.49180673233393</v>
      </c>
      <c r="Q21" s="42" t="s">
        <v>177</v>
      </c>
      <c r="R21" s="42">
        <v>29</v>
      </c>
      <c r="S21" s="21"/>
      <c r="T21" s="42">
        <v>18</v>
      </c>
      <c r="U21" s="43">
        <v>1.6260162601626018</v>
      </c>
      <c r="V21" s="40">
        <v>29</v>
      </c>
      <c r="W21" s="21"/>
      <c r="X21" s="42">
        <v>51</v>
      </c>
      <c r="Y21" s="43">
        <v>4.607046070460704</v>
      </c>
      <c r="Z21" s="40">
        <v>72</v>
      </c>
    </row>
    <row r="22" spans="1:26" ht="12">
      <c r="A22" s="17">
        <v>5020</v>
      </c>
      <c r="B22" s="42">
        <v>17</v>
      </c>
      <c r="C22" s="43">
        <v>10.828025477707007</v>
      </c>
      <c r="D22" s="40">
        <v>114</v>
      </c>
      <c r="E22" s="21"/>
      <c r="F22" s="42">
        <v>13</v>
      </c>
      <c r="G22" s="43">
        <v>6.989247311827956</v>
      </c>
      <c r="H22" s="40">
        <v>112</v>
      </c>
      <c r="I22" s="21"/>
      <c r="J22" s="42">
        <v>235</v>
      </c>
      <c r="K22" s="43">
        <v>47</v>
      </c>
      <c r="L22" s="40">
        <v>34</v>
      </c>
      <c r="M22" s="40"/>
      <c r="N22" s="42">
        <v>30</v>
      </c>
      <c r="O22" s="42">
        <v>47.599783430652224</v>
      </c>
      <c r="P22" s="42">
        <v>63.025496835939975</v>
      </c>
      <c r="Q22" s="42" t="s">
        <v>177</v>
      </c>
      <c r="R22" s="42">
        <v>82</v>
      </c>
      <c r="S22" s="21"/>
      <c r="T22" s="42">
        <v>3</v>
      </c>
      <c r="U22" s="43">
        <v>0.5976095617529881</v>
      </c>
      <c r="V22" s="40">
        <v>75</v>
      </c>
      <c r="W22" s="21"/>
      <c r="X22" s="42">
        <v>13</v>
      </c>
      <c r="Y22" s="43">
        <v>2.5948103792415167</v>
      </c>
      <c r="Z22" s="40">
        <v>101</v>
      </c>
    </row>
    <row r="23" spans="1:26" ht="12">
      <c r="A23" s="17">
        <v>5021</v>
      </c>
      <c r="B23" s="42">
        <v>40</v>
      </c>
      <c r="C23" s="43">
        <v>11.494252873563218</v>
      </c>
      <c r="D23" s="40">
        <v>112</v>
      </c>
      <c r="E23" s="21"/>
      <c r="F23" s="42">
        <v>21</v>
      </c>
      <c r="G23" s="43">
        <v>6.5625</v>
      </c>
      <c r="H23" s="40">
        <v>113</v>
      </c>
      <c r="I23" s="21"/>
      <c r="J23" s="42">
        <v>491</v>
      </c>
      <c r="K23" s="43">
        <v>49.14914914914915</v>
      </c>
      <c r="L23" s="40">
        <v>31</v>
      </c>
      <c r="M23" s="40"/>
      <c r="N23" s="42">
        <v>37</v>
      </c>
      <c r="O23" s="42">
        <v>97.3137922195701</v>
      </c>
      <c r="P23" s="42">
        <v>38.02133197781104</v>
      </c>
      <c r="Q23" s="42" t="s">
        <v>178</v>
      </c>
      <c r="R23" s="42">
        <v>107</v>
      </c>
      <c r="S23" s="21"/>
      <c r="T23" s="42">
        <v>0</v>
      </c>
      <c r="U23" s="43">
        <v>0</v>
      </c>
      <c r="V23" s="40">
        <v>100</v>
      </c>
      <c r="W23" s="21"/>
      <c r="X23" s="42">
        <v>49</v>
      </c>
      <c r="Y23" s="43">
        <v>4.909819639278557</v>
      </c>
      <c r="Z23" s="40">
        <v>66</v>
      </c>
    </row>
    <row r="24" spans="1:26" ht="12">
      <c r="A24" s="17">
        <v>5022</v>
      </c>
      <c r="B24" s="42">
        <v>113</v>
      </c>
      <c r="C24" s="43">
        <v>16.966966966966968</v>
      </c>
      <c r="D24" s="40">
        <v>81</v>
      </c>
      <c r="E24" s="21"/>
      <c r="F24" s="42">
        <v>75</v>
      </c>
      <c r="G24" s="43">
        <v>11.92368839427663</v>
      </c>
      <c r="H24" s="40">
        <v>87</v>
      </c>
      <c r="I24" s="21"/>
      <c r="J24" s="42">
        <v>773</v>
      </c>
      <c r="K24" s="43">
        <v>41.71613599568268</v>
      </c>
      <c r="L24" s="40">
        <v>56</v>
      </c>
      <c r="M24" s="40"/>
      <c r="N24" s="42">
        <v>115</v>
      </c>
      <c r="O24" s="42">
        <v>207.329317499907</v>
      </c>
      <c r="P24" s="42">
        <v>55.46731228691358</v>
      </c>
      <c r="Q24" s="42" t="s">
        <v>178</v>
      </c>
      <c r="R24" s="42">
        <v>93</v>
      </c>
      <c r="S24" s="21"/>
      <c r="T24" s="42">
        <v>17</v>
      </c>
      <c r="U24" s="43">
        <v>0.9164420485175202</v>
      </c>
      <c r="V24" s="40">
        <v>54</v>
      </c>
      <c r="W24" s="21"/>
      <c r="X24" s="42">
        <v>76</v>
      </c>
      <c r="Y24" s="43">
        <v>4.0992448759439055</v>
      </c>
      <c r="Z24" s="40">
        <v>81</v>
      </c>
    </row>
    <row r="25" spans="1:26" ht="12">
      <c r="A25" s="17">
        <v>5023</v>
      </c>
      <c r="B25" s="42">
        <v>161</v>
      </c>
      <c r="C25" s="43">
        <v>23</v>
      </c>
      <c r="D25" s="40">
        <v>40</v>
      </c>
      <c r="E25" s="21"/>
      <c r="F25" s="42">
        <v>94</v>
      </c>
      <c r="G25" s="43">
        <v>14.873417721518987</v>
      </c>
      <c r="H25" s="40">
        <v>60</v>
      </c>
      <c r="I25" s="21"/>
      <c r="J25" s="42">
        <v>642</v>
      </c>
      <c r="K25" s="43">
        <v>31.97211155378486</v>
      </c>
      <c r="L25" s="40">
        <v>100</v>
      </c>
      <c r="M25" s="40"/>
      <c r="N25" s="42">
        <v>241</v>
      </c>
      <c r="O25" s="42">
        <v>228.14342656537832</v>
      </c>
      <c r="P25" s="42">
        <v>105.63530303203252</v>
      </c>
      <c r="Q25" s="42"/>
      <c r="R25" s="42">
        <v>38</v>
      </c>
      <c r="S25" s="21"/>
      <c r="T25" s="42">
        <v>30</v>
      </c>
      <c r="U25" s="43">
        <v>1.4917951268025857</v>
      </c>
      <c r="V25" s="40">
        <v>33</v>
      </c>
      <c r="W25" s="21"/>
      <c r="X25" s="42">
        <v>148</v>
      </c>
      <c r="Y25" s="43">
        <v>7.359522625559423</v>
      </c>
      <c r="Z25" s="40">
        <v>46</v>
      </c>
    </row>
    <row r="26" spans="1:26" ht="12">
      <c r="A26" s="17">
        <v>5024</v>
      </c>
      <c r="B26" s="42">
        <v>96</v>
      </c>
      <c r="C26" s="43">
        <v>14.723926380368098</v>
      </c>
      <c r="D26" s="40">
        <v>95</v>
      </c>
      <c r="E26" s="21"/>
      <c r="F26" s="42">
        <v>67</v>
      </c>
      <c r="G26" s="43">
        <v>10.651828298887123</v>
      </c>
      <c r="H26" s="40">
        <v>97</v>
      </c>
      <c r="I26" s="21"/>
      <c r="J26" s="42">
        <v>810</v>
      </c>
      <c r="K26" s="43">
        <v>43.61873990306947</v>
      </c>
      <c r="L26" s="40">
        <v>50</v>
      </c>
      <c r="M26" s="40"/>
      <c r="N26" s="42">
        <v>120</v>
      </c>
      <c r="O26" s="42">
        <v>191.4531581639335</v>
      </c>
      <c r="P26" s="42">
        <v>62.67851685018897</v>
      </c>
      <c r="Q26" s="42" t="s">
        <v>178</v>
      </c>
      <c r="R26" s="42">
        <v>82</v>
      </c>
      <c r="S26" s="21"/>
      <c r="T26" s="42">
        <v>11</v>
      </c>
      <c r="U26" s="43">
        <v>0.5920344456404736</v>
      </c>
      <c r="V26" s="40">
        <v>75</v>
      </c>
      <c r="W26" s="21"/>
      <c r="X26" s="42">
        <v>90</v>
      </c>
      <c r="Y26" s="43">
        <v>4.846526655896607</v>
      </c>
      <c r="Z26" s="40">
        <v>69</v>
      </c>
    </row>
    <row r="27" spans="1:26" ht="12">
      <c r="A27" s="17">
        <v>5025</v>
      </c>
      <c r="B27" s="42">
        <v>53</v>
      </c>
      <c r="C27" s="43">
        <v>14.02116402116402</v>
      </c>
      <c r="D27" s="40">
        <v>100</v>
      </c>
      <c r="E27" s="21"/>
      <c r="F27" s="42">
        <v>36</v>
      </c>
      <c r="G27" s="43">
        <v>10.05586592178771</v>
      </c>
      <c r="H27" s="40">
        <v>104</v>
      </c>
      <c r="I27" s="21"/>
      <c r="J27" s="42">
        <v>399</v>
      </c>
      <c r="K27" s="43">
        <v>37.60603204524034</v>
      </c>
      <c r="L27" s="40">
        <v>74</v>
      </c>
      <c r="M27" s="40"/>
      <c r="N27" s="42">
        <v>78</v>
      </c>
      <c r="O27" s="42">
        <v>113.09752048955275</v>
      </c>
      <c r="P27" s="42">
        <v>68.96702921723661</v>
      </c>
      <c r="Q27" s="42" t="s">
        <v>178</v>
      </c>
      <c r="R27" s="42">
        <v>73</v>
      </c>
      <c r="S27" s="21"/>
      <c r="T27" s="42">
        <v>6</v>
      </c>
      <c r="U27" s="43">
        <v>0.5649717514124294</v>
      </c>
      <c r="V27" s="40">
        <v>75</v>
      </c>
      <c r="W27" s="21"/>
      <c r="X27" s="42">
        <v>36</v>
      </c>
      <c r="Y27" s="43">
        <v>3.402646502835539</v>
      </c>
      <c r="Z27" s="40">
        <v>90</v>
      </c>
    </row>
    <row r="28" spans="1:26" ht="12">
      <c r="A28" s="17">
        <v>5031</v>
      </c>
      <c r="B28" s="42">
        <v>137</v>
      </c>
      <c r="C28" s="43">
        <v>30.242825607064017</v>
      </c>
      <c r="D28" s="40">
        <v>10</v>
      </c>
      <c r="E28" s="21"/>
      <c r="F28" s="42">
        <v>105</v>
      </c>
      <c r="G28" s="43">
        <v>21.384928716904277</v>
      </c>
      <c r="H28" s="40">
        <v>26</v>
      </c>
      <c r="I28" s="21"/>
      <c r="J28" s="42">
        <v>484</v>
      </c>
      <c r="K28" s="43">
        <v>34.770114942528735</v>
      </c>
      <c r="L28" s="40">
        <v>81</v>
      </c>
      <c r="M28" s="40"/>
      <c r="N28" s="42">
        <v>110</v>
      </c>
      <c r="O28" s="42">
        <v>148.65699157543995</v>
      </c>
      <c r="P28" s="42">
        <v>73.99584697244298</v>
      </c>
      <c r="Q28" s="42" t="s">
        <v>178</v>
      </c>
      <c r="R28" s="42">
        <v>67</v>
      </c>
      <c r="S28" s="21"/>
      <c r="T28" s="42">
        <v>28</v>
      </c>
      <c r="U28" s="43">
        <v>2.01294033069734</v>
      </c>
      <c r="V28" s="40">
        <v>20</v>
      </c>
      <c r="W28" s="21"/>
      <c r="X28" s="42">
        <v>161</v>
      </c>
      <c r="Y28" s="43">
        <v>11.58273381294964</v>
      </c>
      <c r="Z28" s="40">
        <v>18</v>
      </c>
    </row>
    <row r="29" spans="1:26" ht="12">
      <c r="A29" s="17">
        <v>5032</v>
      </c>
      <c r="B29" s="42">
        <v>84</v>
      </c>
      <c r="C29" s="43">
        <v>17.536534446764094</v>
      </c>
      <c r="D29" s="40">
        <v>73</v>
      </c>
      <c r="E29" s="21"/>
      <c r="F29" s="42">
        <v>93</v>
      </c>
      <c r="G29" s="43">
        <v>17.71428571428571</v>
      </c>
      <c r="H29" s="40">
        <v>40</v>
      </c>
      <c r="I29" s="21"/>
      <c r="J29" s="42">
        <v>599</v>
      </c>
      <c r="K29" s="43">
        <v>40.17437961099933</v>
      </c>
      <c r="L29" s="40">
        <v>59</v>
      </c>
      <c r="M29" s="40"/>
      <c r="N29" s="42">
        <v>120</v>
      </c>
      <c r="O29" s="42">
        <v>168.36918840376006</v>
      </c>
      <c r="P29" s="42">
        <v>71.27194775818027</v>
      </c>
      <c r="Q29" s="42" t="s">
        <v>178</v>
      </c>
      <c r="R29" s="42">
        <v>71</v>
      </c>
      <c r="S29" s="21"/>
      <c r="T29" s="42">
        <v>16</v>
      </c>
      <c r="U29" s="43">
        <v>1.0745466756212223</v>
      </c>
      <c r="V29" s="40">
        <v>44</v>
      </c>
      <c r="W29" s="21"/>
      <c r="X29" s="42">
        <v>117</v>
      </c>
      <c r="Y29" s="43">
        <v>7.847082494969819</v>
      </c>
      <c r="Z29" s="40">
        <v>42</v>
      </c>
    </row>
    <row r="30" spans="1:26" ht="12">
      <c r="A30" s="17">
        <v>5033</v>
      </c>
      <c r="B30" s="42">
        <v>90</v>
      </c>
      <c r="C30" s="43">
        <v>25.64102564102564</v>
      </c>
      <c r="D30" s="40">
        <v>27</v>
      </c>
      <c r="E30" s="21"/>
      <c r="F30" s="42">
        <v>66</v>
      </c>
      <c r="G30" s="43">
        <v>19.298245614035086</v>
      </c>
      <c r="H30" s="40">
        <v>33</v>
      </c>
      <c r="I30" s="21"/>
      <c r="J30" s="42">
        <v>321</v>
      </c>
      <c r="K30" s="43">
        <v>31.97211155378486</v>
      </c>
      <c r="L30" s="40">
        <v>100</v>
      </c>
      <c r="M30" s="40"/>
      <c r="N30" s="42">
        <v>107</v>
      </c>
      <c r="O30" s="42">
        <v>109.85179473888311</v>
      </c>
      <c r="P30" s="42">
        <v>97.4039616324323</v>
      </c>
      <c r="Q30" s="42"/>
      <c r="R30" s="42">
        <v>47</v>
      </c>
      <c r="S30" s="21"/>
      <c r="T30" s="42">
        <v>15</v>
      </c>
      <c r="U30" s="43">
        <v>1.4925373134328357</v>
      </c>
      <c r="V30" s="40">
        <v>33</v>
      </c>
      <c r="W30" s="21"/>
      <c r="X30" s="42">
        <v>117</v>
      </c>
      <c r="Y30" s="43">
        <v>11.641791044776118</v>
      </c>
      <c r="Z30" s="40">
        <v>18</v>
      </c>
    </row>
    <row r="31" spans="1:26" ht="12">
      <c r="A31" s="17">
        <v>5034</v>
      </c>
      <c r="B31" s="42">
        <v>84</v>
      </c>
      <c r="C31" s="43">
        <v>17.758985200845668</v>
      </c>
      <c r="D31" s="40">
        <v>72</v>
      </c>
      <c r="E31" s="21"/>
      <c r="F31" s="42">
        <v>83</v>
      </c>
      <c r="G31" s="43">
        <v>15.2014652014652</v>
      </c>
      <c r="H31" s="40">
        <v>55</v>
      </c>
      <c r="I31" s="21"/>
      <c r="J31" s="42">
        <v>782</v>
      </c>
      <c r="K31" s="43">
        <v>50.06402048655569</v>
      </c>
      <c r="L31" s="40">
        <v>28</v>
      </c>
      <c r="M31" s="40"/>
      <c r="N31" s="42">
        <v>74</v>
      </c>
      <c r="O31" s="42">
        <v>162.23178333205763</v>
      </c>
      <c r="P31" s="42">
        <v>45.61374995708212</v>
      </c>
      <c r="Q31" s="42" t="s">
        <v>178</v>
      </c>
      <c r="R31" s="42">
        <v>99</v>
      </c>
      <c r="S31" s="21"/>
      <c r="T31" s="42">
        <v>13</v>
      </c>
      <c r="U31" s="43">
        <v>0.8327994875080076</v>
      </c>
      <c r="V31" s="40">
        <v>61</v>
      </c>
      <c r="W31" s="21"/>
      <c r="X31" s="42">
        <v>153</v>
      </c>
      <c r="Y31" s="43">
        <v>9.788867562380037</v>
      </c>
      <c r="Z31" s="40">
        <v>29</v>
      </c>
    </row>
    <row r="32" spans="1:26" ht="12">
      <c r="A32" s="17">
        <v>5035</v>
      </c>
      <c r="B32" s="42">
        <v>57</v>
      </c>
      <c r="C32" s="43">
        <v>20.212765957446805</v>
      </c>
      <c r="D32" s="40">
        <v>54</v>
      </c>
      <c r="E32" s="21"/>
      <c r="F32" s="42">
        <v>43</v>
      </c>
      <c r="G32" s="43">
        <v>13.190184049079754</v>
      </c>
      <c r="H32" s="40">
        <v>77</v>
      </c>
      <c r="I32" s="21"/>
      <c r="J32" s="42">
        <v>368</v>
      </c>
      <c r="K32" s="43">
        <v>39.61248654467169</v>
      </c>
      <c r="L32" s="40">
        <v>62</v>
      </c>
      <c r="M32" s="40"/>
      <c r="N32" s="42">
        <v>62</v>
      </c>
      <c r="O32" s="42">
        <v>114.49151018101858</v>
      </c>
      <c r="P32" s="42">
        <v>54.152486854242674</v>
      </c>
      <c r="Q32" s="42" t="s">
        <v>178</v>
      </c>
      <c r="R32" s="42">
        <v>95</v>
      </c>
      <c r="S32" s="21"/>
      <c r="T32" s="42">
        <v>6</v>
      </c>
      <c r="U32" s="43">
        <v>0.6458557588805167</v>
      </c>
      <c r="V32" s="40">
        <v>75</v>
      </c>
      <c r="W32" s="21"/>
      <c r="X32" s="42">
        <v>112</v>
      </c>
      <c r="Y32" s="43">
        <v>12.043010752688172</v>
      </c>
      <c r="Z32" s="40">
        <v>15</v>
      </c>
    </row>
    <row r="33" spans="1:26" ht="12">
      <c r="A33" s="17">
        <v>5037</v>
      </c>
      <c r="B33" s="42">
        <v>105</v>
      </c>
      <c r="C33" s="43">
        <v>22.340425531914892</v>
      </c>
      <c r="D33" s="40">
        <v>45</v>
      </c>
      <c r="E33" s="21"/>
      <c r="F33" s="42">
        <v>68</v>
      </c>
      <c r="G33" s="43">
        <v>15.92505854800937</v>
      </c>
      <c r="H33" s="40">
        <v>50</v>
      </c>
      <c r="I33" s="21"/>
      <c r="J33" s="42">
        <v>454</v>
      </c>
      <c r="K33" s="43">
        <v>34.8159509202454</v>
      </c>
      <c r="L33" s="40">
        <v>81</v>
      </c>
      <c r="M33" s="40"/>
      <c r="N33" s="42">
        <v>99</v>
      </c>
      <c r="O33" s="42">
        <v>138.4182474049437</v>
      </c>
      <c r="P33" s="42">
        <v>71.52236201226756</v>
      </c>
      <c r="Q33" s="42" t="s">
        <v>178</v>
      </c>
      <c r="R33" s="42">
        <v>69</v>
      </c>
      <c r="S33" s="21"/>
      <c r="T33" s="42">
        <v>10</v>
      </c>
      <c r="U33" s="43">
        <v>0.7674597083653107</v>
      </c>
      <c r="V33" s="40">
        <v>61</v>
      </c>
      <c r="W33" s="21"/>
      <c r="X33" s="42">
        <v>134</v>
      </c>
      <c r="Y33" s="43">
        <v>10.283960092095166</v>
      </c>
      <c r="Z33" s="40">
        <v>26</v>
      </c>
    </row>
    <row r="34" spans="1:26" ht="12">
      <c r="A34" s="17">
        <v>5038</v>
      </c>
      <c r="B34" s="42">
        <v>125</v>
      </c>
      <c r="C34" s="43">
        <v>21.58894645941278</v>
      </c>
      <c r="D34" s="40">
        <v>48</v>
      </c>
      <c r="E34" s="21"/>
      <c r="F34" s="42">
        <v>92</v>
      </c>
      <c r="G34" s="43">
        <v>15.46218487394958</v>
      </c>
      <c r="H34" s="40">
        <v>54</v>
      </c>
      <c r="I34" s="21"/>
      <c r="J34" s="42">
        <v>615</v>
      </c>
      <c r="K34" s="43">
        <v>35.797438882421424</v>
      </c>
      <c r="L34" s="40">
        <v>78</v>
      </c>
      <c r="M34" s="40"/>
      <c r="N34" s="42">
        <v>150</v>
      </c>
      <c r="O34" s="42">
        <v>208.49831075144306</v>
      </c>
      <c r="P34" s="42">
        <v>71.94302891922199</v>
      </c>
      <c r="Q34" s="42" t="s">
        <v>178</v>
      </c>
      <c r="R34" s="42">
        <v>69</v>
      </c>
      <c r="S34" s="21"/>
      <c r="T34" s="42">
        <v>15</v>
      </c>
      <c r="U34" s="43">
        <v>0.8726003490401396</v>
      </c>
      <c r="V34" s="40">
        <v>54</v>
      </c>
      <c r="W34" s="21"/>
      <c r="X34" s="42">
        <v>172</v>
      </c>
      <c r="Y34" s="43">
        <v>10.005817335660268</v>
      </c>
      <c r="Z34" s="40">
        <v>28</v>
      </c>
    </row>
    <row r="35" spans="1:26" ht="12">
      <c r="A35" s="17">
        <v>5039</v>
      </c>
      <c r="B35" s="42">
        <v>73</v>
      </c>
      <c r="C35" s="43">
        <v>22.741433021806852</v>
      </c>
      <c r="D35" s="40">
        <v>44</v>
      </c>
      <c r="E35" s="21"/>
      <c r="F35" s="42">
        <v>48</v>
      </c>
      <c r="G35" s="43">
        <v>14.814814814814813</v>
      </c>
      <c r="H35" s="40">
        <v>62</v>
      </c>
      <c r="I35" s="21"/>
      <c r="J35" s="42">
        <v>377</v>
      </c>
      <c r="K35" s="43">
        <v>38.042381432896065</v>
      </c>
      <c r="L35" s="40">
        <v>69</v>
      </c>
      <c r="M35" s="40"/>
      <c r="N35" s="42">
        <v>97</v>
      </c>
      <c r="O35" s="42">
        <v>116.45715061388</v>
      </c>
      <c r="P35" s="42">
        <v>83.29243802435865</v>
      </c>
      <c r="Q35" s="42"/>
      <c r="R35" s="42">
        <v>61</v>
      </c>
      <c r="S35" s="21"/>
      <c r="T35" s="42">
        <v>18</v>
      </c>
      <c r="U35" s="43">
        <v>1.8181818181818181</v>
      </c>
      <c r="V35" s="40">
        <v>25</v>
      </c>
      <c r="W35" s="21"/>
      <c r="X35" s="42">
        <v>80</v>
      </c>
      <c r="Y35" s="43">
        <v>8.080808080808081</v>
      </c>
      <c r="Z35" s="40">
        <v>39</v>
      </c>
    </row>
    <row r="36" spans="1:26" ht="12">
      <c r="A36" s="17">
        <v>5040</v>
      </c>
      <c r="B36" s="42">
        <v>16</v>
      </c>
      <c r="C36" s="43">
        <v>17.391304347826086</v>
      </c>
      <c r="D36" s="40">
        <v>75</v>
      </c>
      <c r="E36" s="21"/>
      <c r="F36" s="42">
        <v>8</v>
      </c>
      <c r="G36" s="43">
        <v>8.16326530612245</v>
      </c>
      <c r="H36" s="40">
        <v>111</v>
      </c>
      <c r="I36" s="21"/>
      <c r="J36" s="42">
        <v>251</v>
      </c>
      <c r="K36" s="43">
        <v>61.0705596107056</v>
      </c>
      <c r="L36" s="40">
        <v>10</v>
      </c>
      <c r="M36" s="40"/>
      <c r="N36" s="42">
        <v>23</v>
      </c>
      <c r="O36" s="42">
        <v>38.74640152832748</v>
      </c>
      <c r="P36" s="42">
        <v>59.36035113656867</v>
      </c>
      <c r="Q36" s="42" t="s">
        <v>177</v>
      </c>
      <c r="R36" s="42">
        <v>87</v>
      </c>
      <c r="S36" s="21"/>
      <c r="T36" s="42">
        <v>5</v>
      </c>
      <c r="U36" s="43">
        <v>1.2195121951219512</v>
      </c>
      <c r="V36" s="40">
        <v>42</v>
      </c>
      <c r="W36" s="21"/>
      <c r="X36" s="42">
        <v>30</v>
      </c>
      <c r="Y36" s="43">
        <v>7.2992700729927</v>
      </c>
      <c r="Z36" s="40">
        <v>47</v>
      </c>
    </row>
    <row r="37" spans="1:26" ht="12">
      <c r="A37" s="17">
        <v>5041</v>
      </c>
      <c r="B37" s="42">
        <v>86</v>
      </c>
      <c r="C37" s="43">
        <v>16.22641509433962</v>
      </c>
      <c r="D37" s="40">
        <v>87</v>
      </c>
      <c r="E37" s="21"/>
      <c r="F37" s="42">
        <v>72</v>
      </c>
      <c r="G37" s="43">
        <v>13.872832369942195</v>
      </c>
      <c r="H37" s="40">
        <v>71</v>
      </c>
      <c r="I37" s="21"/>
      <c r="J37" s="42">
        <v>815</v>
      </c>
      <c r="K37" s="43">
        <v>49.1852745926373</v>
      </c>
      <c r="L37" s="40">
        <v>30</v>
      </c>
      <c r="M37" s="40"/>
      <c r="N37" s="42">
        <v>85</v>
      </c>
      <c r="O37" s="42">
        <v>171.95100266063167</v>
      </c>
      <c r="P37" s="42">
        <v>49.43268645415164</v>
      </c>
      <c r="Q37" s="42" t="s">
        <v>178</v>
      </c>
      <c r="R37" s="42">
        <v>97</v>
      </c>
      <c r="S37" s="21"/>
      <c r="T37" s="42">
        <v>12</v>
      </c>
      <c r="U37" s="43">
        <v>0.7250755287009063</v>
      </c>
      <c r="V37" s="40">
        <v>69</v>
      </c>
      <c r="W37" s="21"/>
      <c r="X37" s="42">
        <v>99</v>
      </c>
      <c r="Y37" s="43">
        <v>5.978260869565218</v>
      </c>
      <c r="Z37" s="40">
        <v>59</v>
      </c>
    </row>
    <row r="38" spans="1:26" ht="12">
      <c r="A38" s="17">
        <v>5042</v>
      </c>
      <c r="B38" s="42">
        <v>114</v>
      </c>
      <c r="C38" s="43">
        <v>20.689655172413794</v>
      </c>
      <c r="D38" s="40">
        <v>53</v>
      </c>
      <c r="E38" s="21"/>
      <c r="F38" s="42">
        <v>94</v>
      </c>
      <c r="G38" s="43">
        <v>17.76937618147448</v>
      </c>
      <c r="H38" s="40">
        <v>37</v>
      </c>
      <c r="I38" s="21"/>
      <c r="J38" s="42">
        <v>967</v>
      </c>
      <c r="K38" s="43">
        <v>50.86796422935297</v>
      </c>
      <c r="L38" s="40">
        <v>25</v>
      </c>
      <c r="M38" s="40"/>
      <c r="N38" s="42">
        <v>120</v>
      </c>
      <c r="O38" s="42">
        <v>202.4633703227185</v>
      </c>
      <c r="P38" s="42">
        <v>59.26998044570967</v>
      </c>
      <c r="Q38" s="42" t="s">
        <v>178</v>
      </c>
      <c r="R38" s="42">
        <v>87</v>
      </c>
      <c r="S38" s="21"/>
      <c r="T38" s="42">
        <v>19</v>
      </c>
      <c r="U38" s="43">
        <v>0.9984235417761429</v>
      </c>
      <c r="V38" s="40">
        <v>48</v>
      </c>
      <c r="W38" s="21"/>
      <c r="X38" s="42">
        <v>334</v>
      </c>
      <c r="Y38" s="43">
        <v>17.551234892275357</v>
      </c>
      <c r="Z38" s="40">
        <v>9</v>
      </c>
    </row>
    <row r="39" spans="1:26" ht="12">
      <c r="A39" s="17">
        <v>5043</v>
      </c>
      <c r="B39" s="42">
        <v>131</v>
      </c>
      <c r="C39" s="43">
        <v>17.51336898395722</v>
      </c>
      <c r="D39" s="40">
        <v>73</v>
      </c>
      <c r="E39" s="21"/>
      <c r="F39" s="42">
        <v>110</v>
      </c>
      <c r="G39" s="43">
        <v>17.107309486780714</v>
      </c>
      <c r="H39" s="40">
        <v>43</v>
      </c>
      <c r="I39" s="21"/>
      <c r="J39" s="42">
        <v>807</v>
      </c>
      <c r="K39" s="43">
        <v>37.994350282485875</v>
      </c>
      <c r="L39" s="40">
        <v>69</v>
      </c>
      <c r="M39" s="40"/>
      <c r="N39" s="42">
        <v>227</v>
      </c>
      <c r="O39" s="42">
        <v>233.44739467346966</v>
      </c>
      <c r="P39" s="42">
        <v>97.23818092616204</v>
      </c>
      <c r="Q39" s="42"/>
      <c r="R39" s="42">
        <v>47</v>
      </c>
      <c r="S39" s="21"/>
      <c r="T39" s="42">
        <v>20</v>
      </c>
      <c r="U39" s="43">
        <v>0.940733772342427</v>
      </c>
      <c r="V39" s="40">
        <v>54</v>
      </c>
      <c r="W39" s="21"/>
      <c r="X39" s="42">
        <v>182</v>
      </c>
      <c r="Y39" s="43">
        <v>8.560677328316087</v>
      </c>
      <c r="Z39" s="40">
        <v>38</v>
      </c>
    </row>
    <row r="40" spans="1:26" ht="12">
      <c r="A40" s="17">
        <v>5044</v>
      </c>
      <c r="B40" s="42">
        <v>49</v>
      </c>
      <c r="C40" s="43">
        <v>14.202898550724639</v>
      </c>
      <c r="D40" s="40">
        <v>98</v>
      </c>
      <c r="E40" s="21"/>
      <c r="F40" s="42">
        <v>52</v>
      </c>
      <c r="G40" s="43">
        <v>13.577023498694519</v>
      </c>
      <c r="H40" s="40">
        <v>73</v>
      </c>
      <c r="I40" s="21"/>
      <c r="J40" s="42">
        <v>491</v>
      </c>
      <c r="K40" s="43">
        <v>45.37892791127542</v>
      </c>
      <c r="L40" s="40">
        <v>39</v>
      </c>
      <c r="M40" s="40"/>
      <c r="N40" s="42">
        <v>72</v>
      </c>
      <c r="O40" s="42">
        <v>109.32645478105198</v>
      </c>
      <c r="P40" s="42">
        <v>65.85780188719588</v>
      </c>
      <c r="Q40" s="42" t="s">
        <v>178</v>
      </c>
      <c r="R40" s="42">
        <v>76</v>
      </c>
      <c r="S40" s="21"/>
      <c r="T40" s="42">
        <v>10</v>
      </c>
      <c r="U40" s="43">
        <v>0.9225092250922509</v>
      </c>
      <c r="V40" s="40">
        <v>54</v>
      </c>
      <c r="W40" s="21"/>
      <c r="X40" s="42">
        <v>66</v>
      </c>
      <c r="Y40" s="43">
        <v>6.088560885608856</v>
      </c>
      <c r="Z40" s="40">
        <v>58</v>
      </c>
    </row>
    <row r="41" spans="1:26" ht="12">
      <c r="A41" s="17">
        <v>5045</v>
      </c>
      <c r="B41" s="42">
        <v>123</v>
      </c>
      <c r="C41" s="43">
        <v>18.693009118541035</v>
      </c>
      <c r="D41" s="40">
        <v>62</v>
      </c>
      <c r="E41" s="21"/>
      <c r="F41" s="42">
        <v>110</v>
      </c>
      <c r="G41" s="43">
        <v>15.669515669515668</v>
      </c>
      <c r="H41" s="40">
        <v>52</v>
      </c>
      <c r="I41" s="21"/>
      <c r="J41" s="42">
        <v>634</v>
      </c>
      <c r="K41" s="43">
        <v>34.15948275862069</v>
      </c>
      <c r="L41" s="40">
        <v>91</v>
      </c>
      <c r="M41" s="40"/>
      <c r="N41" s="42">
        <v>141</v>
      </c>
      <c r="O41" s="42">
        <v>211.41005722644985</v>
      </c>
      <c r="P41" s="42">
        <v>66.6950294843207</v>
      </c>
      <c r="Q41" s="42" t="s">
        <v>178</v>
      </c>
      <c r="R41" s="42">
        <v>75</v>
      </c>
      <c r="S41" s="21"/>
      <c r="T41" s="42">
        <v>13</v>
      </c>
      <c r="U41" s="43">
        <v>0.7000538502961766</v>
      </c>
      <c r="V41" s="40">
        <v>69</v>
      </c>
      <c r="W41" s="21"/>
      <c r="X41" s="42">
        <v>87</v>
      </c>
      <c r="Y41" s="43">
        <v>4.679935449166218</v>
      </c>
      <c r="Z41" s="40">
        <v>71</v>
      </c>
    </row>
    <row r="42" spans="1:26" ht="12">
      <c r="A42" s="17">
        <v>5046</v>
      </c>
      <c r="B42" s="42">
        <v>65</v>
      </c>
      <c r="C42" s="43">
        <v>22.108843537414966</v>
      </c>
      <c r="D42" s="40">
        <v>46</v>
      </c>
      <c r="E42" s="21"/>
      <c r="F42" s="42">
        <v>47</v>
      </c>
      <c r="G42" s="43">
        <v>14.968152866242038</v>
      </c>
      <c r="H42" s="40">
        <v>58</v>
      </c>
      <c r="I42" s="21"/>
      <c r="J42" s="42">
        <v>387</v>
      </c>
      <c r="K42" s="43">
        <v>41.83783783783784</v>
      </c>
      <c r="L42" s="40">
        <v>55</v>
      </c>
      <c r="M42" s="40"/>
      <c r="N42" s="42">
        <v>88</v>
      </c>
      <c r="O42" s="42">
        <v>111.01727260618742</v>
      </c>
      <c r="P42" s="42">
        <v>79.2669446241606</v>
      </c>
      <c r="Q42" s="42" t="s">
        <v>177</v>
      </c>
      <c r="R42" s="42">
        <v>63</v>
      </c>
      <c r="S42" s="21"/>
      <c r="T42" s="42">
        <v>9</v>
      </c>
      <c r="U42" s="43">
        <v>0.9708737864077669</v>
      </c>
      <c r="V42" s="40">
        <v>48</v>
      </c>
      <c r="W42" s="21"/>
      <c r="X42" s="42">
        <v>43</v>
      </c>
      <c r="Y42" s="43">
        <v>4.643628509719223</v>
      </c>
      <c r="Z42" s="40">
        <v>72</v>
      </c>
    </row>
    <row r="43" spans="1:26" ht="12">
      <c r="A43" s="17">
        <v>5047</v>
      </c>
      <c r="B43" s="42">
        <v>79</v>
      </c>
      <c r="C43" s="43">
        <v>23.235294117647058</v>
      </c>
      <c r="D43" s="40">
        <v>38</v>
      </c>
      <c r="E43" s="21"/>
      <c r="F43" s="42">
        <v>56</v>
      </c>
      <c r="G43" s="43">
        <v>19.649122807017545</v>
      </c>
      <c r="H43" s="40">
        <v>32</v>
      </c>
      <c r="I43" s="21"/>
      <c r="J43" s="42">
        <v>364</v>
      </c>
      <c r="K43" s="43">
        <v>39.224137931034484</v>
      </c>
      <c r="L43" s="40">
        <v>63</v>
      </c>
      <c r="M43" s="40"/>
      <c r="N43" s="42">
        <v>91</v>
      </c>
      <c r="O43" s="42">
        <v>99.83804700831662</v>
      </c>
      <c r="P43" s="42">
        <v>91.14761629143206</v>
      </c>
      <c r="Q43" s="42"/>
      <c r="R43" s="42">
        <v>54</v>
      </c>
      <c r="S43" s="21"/>
      <c r="T43" s="42">
        <v>12</v>
      </c>
      <c r="U43" s="43">
        <v>1.2917115177610334</v>
      </c>
      <c r="V43" s="40">
        <v>38</v>
      </c>
      <c r="W43" s="21"/>
      <c r="X43" s="42">
        <v>66</v>
      </c>
      <c r="Y43" s="43">
        <v>7.104413347685684</v>
      </c>
      <c r="Z43" s="40">
        <v>49</v>
      </c>
    </row>
    <row r="44" spans="1:26" ht="12">
      <c r="A44" s="17">
        <v>5048</v>
      </c>
      <c r="B44" s="42">
        <v>96</v>
      </c>
      <c r="C44" s="43">
        <v>20.041753653444676</v>
      </c>
      <c r="D44" s="40">
        <v>56</v>
      </c>
      <c r="E44" s="21"/>
      <c r="F44" s="42">
        <v>64</v>
      </c>
      <c r="G44" s="43">
        <v>13.278008298755188</v>
      </c>
      <c r="H44" s="40">
        <v>75</v>
      </c>
      <c r="I44" s="21"/>
      <c r="J44" s="42">
        <v>611</v>
      </c>
      <c r="K44" s="43">
        <v>42.877192982456144</v>
      </c>
      <c r="L44" s="40">
        <v>54</v>
      </c>
      <c r="M44" s="40"/>
      <c r="N44" s="42">
        <v>100</v>
      </c>
      <c r="O44" s="42">
        <v>158.55913466402603</v>
      </c>
      <c r="P44" s="42">
        <v>63.06795266755958</v>
      </c>
      <c r="Q44" s="42" t="s">
        <v>178</v>
      </c>
      <c r="R44" s="42">
        <v>82</v>
      </c>
      <c r="S44" s="21"/>
      <c r="T44" s="42">
        <v>8</v>
      </c>
      <c r="U44" s="43">
        <v>0.5617977528089888</v>
      </c>
      <c r="V44" s="40">
        <v>75</v>
      </c>
      <c r="W44" s="21"/>
      <c r="X44" s="42">
        <v>42</v>
      </c>
      <c r="Y44" s="43">
        <v>2.943237561317449</v>
      </c>
      <c r="Z44" s="40">
        <v>96</v>
      </c>
    </row>
    <row r="45" spans="1:26" ht="12">
      <c r="A45" s="17">
        <v>5049</v>
      </c>
      <c r="B45" s="42">
        <v>80</v>
      </c>
      <c r="C45" s="43">
        <v>16.985138004246284</v>
      </c>
      <c r="D45" s="40">
        <v>81</v>
      </c>
      <c r="E45" s="21"/>
      <c r="F45" s="42">
        <v>69</v>
      </c>
      <c r="G45" s="43">
        <v>14.967462039045554</v>
      </c>
      <c r="H45" s="40">
        <v>58</v>
      </c>
      <c r="I45" s="21"/>
      <c r="J45" s="42">
        <v>617</v>
      </c>
      <c r="K45" s="43">
        <v>45.1683748169839</v>
      </c>
      <c r="L45" s="40">
        <v>42</v>
      </c>
      <c r="M45" s="40"/>
      <c r="N45" s="42">
        <v>66</v>
      </c>
      <c r="O45" s="42">
        <v>136.70261174647922</v>
      </c>
      <c r="P45" s="42">
        <v>48.2799846738845</v>
      </c>
      <c r="Q45" s="42" t="s">
        <v>178</v>
      </c>
      <c r="R45" s="42">
        <v>98</v>
      </c>
      <c r="S45" s="21"/>
      <c r="T45" s="42">
        <v>10</v>
      </c>
      <c r="U45" s="43">
        <v>0.7326007326007326</v>
      </c>
      <c r="V45" s="40">
        <v>69</v>
      </c>
      <c r="W45" s="21"/>
      <c r="X45" s="42">
        <v>65</v>
      </c>
      <c r="Y45" s="43">
        <v>4.761904761904762</v>
      </c>
      <c r="Z45" s="40">
        <v>69</v>
      </c>
    </row>
    <row r="46" spans="1:26" ht="12">
      <c r="A46" s="17">
        <v>5050</v>
      </c>
      <c r="B46" s="42">
        <v>45</v>
      </c>
      <c r="C46" s="43">
        <v>15.734265734265735</v>
      </c>
      <c r="D46" s="40">
        <v>90</v>
      </c>
      <c r="E46" s="21"/>
      <c r="F46" s="42">
        <v>31</v>
      </c>
      <c r="G46" s="43">
        <v>11.481481481481481</v>
      </c>
      <c r="H46" s="40">
        <v>90</v>
      </c>
      <c r="I46" s="21"/>
      <c r="J46" s="42">
        <v>502</v>
      </c>
      <c r="K46" s="43">
        <v>56.851642129105315</v>
      </c>
      <c r="L46" s="40">
        <v>14</v>
      </c>
      <c r="M46" s="40"/>
      <c r="N46" s="42">
        <v>30</v>
      </c>
      <c r="O46" s="42">
        <v>96.07631179995647</v>
      </c>
      <c r="P46" s="42">
        <v>31.225178650137973</v>
      </c>
      <c r="Q46" s="42" t="s">
        <v>178</v>
      </c>
      <c r="R46" s="42">
        <v>113</v>
      </c>
      <c r="S46" s="21"/>
      <c r="T46" s="42">
        <v>0</v>
      </c>
      <c r="U46" s="43">
        <v>0</v>
      </c>
      <c r="V46" s="40">
        <v>100</v>
      </c>
      <c r="W46" s="21"/>
      <c r="X46" s="42">
        <v>56</v>
      </c>
      <c r="Y46" s="43">
        <v>6.334841628959276</v>
      </c>
      <c r="Z46" s="40">
        <v>55</v>
      </c>
    </row>
    <row r="47" spans="1:26" ht="12">
      <c r="A47" s="17">
        <v>5051</v>
      </c>
      <c r="B47" s="42">
        <v>72</v>
      </c>
      <c r="C47" s="43">
        <v>13.457943925233645</v>
      </c>
      <c r="D47" s="40">
        <v>105</v>
      </c>
      <c r="E47" s="21"/>
      <c r="F47" s="42">
        <v>53</v>
      </c>
      <c r="G47" s="43">
        <v>10.578842315369261</v>
      </c>
      <c r="H47" s="40">
        <v>99</v>
      </c>
      <c r="I47" s="21"/>
      <c r="J47" s="42">
        <v>971</v>
      </c>
      <c r="K47" s="43">
        <v>57.55779490219324</v>
      </c>
      <c r="L47" s="40">
        <v>13</v>
      </c>
      <c r="M47" s="40"/>
      <c r="N47" s="42">
        <v>62</v>
      </c>
      <c r="O47" s="42">
        <v>180.58660939262825</v>
      </c>
      <c r="P47" s="42">
        <v>34.33255666548381</v>
      </c>
      <c r="Q47" s="42" t="s">
        <v>178</v>
      </c>
      <c r="R47" s="42">
        <v>110</v>
      </c>
      <c r="S47" s="21"/>
      <c r="T47" s="42">
        <v>6</v>
      </c>
      <c r="U47" s="43">
        <v>0.35566093657379966</v>
      </c>
      <c r="V47" s="40">
        <v>90</v>
      </c>
      <c r="W47" s="21"/>
      <c r="X47" s="42">
        <v>42</v>
      </c>
      <c r="Y47" s="43">
        <v>2.4896265560165975</v>
      </c>
      <c r="Z47" s="40">
        <v>103</v>
      </c>
    </row>
    <row r="48" spans="1:26" ht="12">
      <c r="A48" s="17">
        <v>5052</v>
      </c>
      <c r="B48" s="42">
        <v>38</v>
      </c>
      <c r="C48" s="43">
        <v>14.12639405204461</v>
      </c>
      <c r="D48" s="40">
        <v>99</v>
      </c>
      <c r="E48" s="21"/>
      <c r="F48" s="42">
        <v>24</v>
      </c>
      <c r="G48" s="43">
        <v>9.448818897637794</v>
      </c>
      <c r="H48" s="40">
        <v>108</v>
      </c>
      <c r="I48" s="21"/>
      <c r="J48" s="42">
        <v>554</v>
      </c>
      <c r="K48" s="43">
        <v>62.81179138321995</v>
      </c>
      <c r="L48" s="40">
        <v>7</v>
      </c>
      <c r="M48" s="40"/>
      <c r="N48" s="42">
        <v>22</v>
      </c>
      <c r="O48" s="42">
        <v>96.52560160296963</v>
      </c>
      <c r="P48" s="42">
        <v>22.791880739050647</v>
      </c>
      <c r="Q48" s="42" t="s">
        <v>178</v>
      </c>
      <c r="R48" s="42">
        <v>118</v>
      </c>
      <c r="S48" s="21"/>
      <c r="T48" s="42">
        <v>0</v>
      </c>
      <c r="U48" s="43">
        <v>0</v>
      </c>
      <c r="V48" s="40">
        <v>100</v>
      </c>
      <c r="W48" s="21"/>
      <c r="X48" s="42">
        <v>52</v>
      </c>
      <c r="Y48" s="43">
        <v>5.889014722536806</v>
      </c>
      <c r="Z48" s="40">
        <v>62</v>
      </c>
    </row>
    <row r="49" spans="1:26" ht="12">
      <c r="A49" s="17">
        <v>5061</v>
      </c>
      <c r="B49" s="42">
        <v>73</v>
      </c>
      <c r="C49" s="43">
        <v>17.38095238095238</v>
      </c>
      <c r="D49" s="40">
        <v>75</v>
      </c>
      <c r="E49" s="21"/>
      <c r="F49" s="42">
        <v>64</v>
      </c>
      <c r="G49" s="43">
        <v>13.333333333333334</v>
      </c>
      <c r="H49" s="40">
        <v>75</v>
      </c>
      <c r="I49" s="21"/>
      <c r="J49" s="42">
        <v>732</v>
      </c>
      <c r="K49" s="43">
        <v>51.84135977337111</v>
      </c>
      <c r="L49" s="40">
        <v>21</v>
      </c>
      <c r="M49" s="40"/>
      <c r="N49" s="42">
        <v>52</v>
      </c>
      <c r="O49" s="42">
        <v>157.80773382971125</v>
      </c>
      <c r="P49" s="42">
        <v>32.95149023311664</v>
      </c>
      <c r="Q49" s="42" t="s">
        <v>178</v>
      </c>
      <c r="R49" s="42">
        <v>111</v>
      </c>
      <c r="S49" s="21"/>
      <c r="T49" s="42">
        <v>6</v>
      </c>
      <c r="U49" s="43">
        <v>0.42462845010615713</v>
      </c>
      <c r="V49" s="40">
        <v>90</v>
      </c>
      <c r="W49" s="21"/>
      <c r="X49" s="42">
        <v>85</v>
      </c>
      <c r="Y49" s="43">
        <v>6.019830028328612</v>
      </c>
      <c r="Z49" s="40">
        <v>59</v>
      </c>
    </row>
    <row r="50" spans="1:26" ht="12">
      <c r="A50" s="17">
        <v>5062</v>
      </c>
      <c r="B50" s="42">
        <v>72</v>
      </c>
      <c r="C50" s="43">
        <v>13.980582524271846</v>
      </c>
      <c r="D50" s="40">
        <v>100</v>
      </c>
      <c r="E50" s="21"/>
      <c r="F50" s="42">
        <v>62</v>
      </c>
      <c r="G50" s="43">
        <v>11.50278293135436</v>
      </c>
      <c r="H50" s="40">
        <v>90</v>
      </c>
      <c r="I50" s="21"/>
      <c r="J50" s="42">
        <v>1189</v>
      </c>
      <c r="K50" s="43">
        <v>63.481046449546184</v>
      </c>
      <c r="L50" s="40">
        <v>5</v>
      </c>
      <c r="M50" s="40"/>
      <c r="N50" s="42">
        <v>51</v>
      </c>
      <c r="O50" s="42">
        <v>201.3667409831993</v>
      </c>
      <c r="P50" s="42">
        <v>25.326923279875253</v>
      </c>
      <c r="Q50" s="42" t="s">
        <v>178</v>
      </c>
      <c r="R50" s="42">
        <v>117</v>
      </c>
      <c r="S50" s="21"/>
      <c r="T50" s="42">
        <v>5</v>
      </c>
      <c r="U50" s="43">
        <v>0.2670940170940171</v>
      </c>
      <c r="V50" s="40">
        <v>93</v>
      </c>
      <c r="W50" s="21"/>
      <c r="X50" s="42">
        <v>133</v>
      </c>
      <c r="Y50" s="43">
        <v>7.100907634810465</v>
      </c>
      <c r="Z50" s="40">
        <v>49</v>
      </c>
    </row>
    <row r="51" spans="1:26" ht="12">
      <c r="A51" s="17">
        <v>5063</v>
      </c>
      <c r="B51" s="42">
        <v>94</v>
      </c>
      <c r="C51" s="43">
        <v>17.40740740740741</v>
      </c>
      <c r="D51" s="40">
        <v>75</v>
      </c>
      <c r="E51" s="21"/>
      <c r="F51" s="42">
        <v>85</v>
      </c>
      <c r="G51" s="43">
        <v>12.142857142857142</v>
      </c>
      <c r="H51" s="40">
        <v>84</v>
      </c>
      <c r="I51" s="21"/>
      <c r="J51" s="42">
        <v>822</v>
      </c>
      <c r="K51" s="43">
        <v>44.38444924406048</v>
      </c>
      <c r="L51" s="40">
        <v>46</v>
      </c>
      <c r="M51" s="40"/>
      <c r="N51" s="42">
        <v>86</v>
      </c>
      <c r="O51" s="42">
        <v>206.35696782817118</v>
      </c>
      <c r="P51" s="42">
        <v>41.675355528392075</v>
      </c>
      <c r="Q51" s="42" t="s">
        <v>178</v>
      </c>
      <c r="R51" s="42">
        <v>104</v>
      </c>
      <c r="S51" s="21"/>
      <c r="T51" s="42">
        <v>15</v>
      </c>
      <c r="U51" s="43">
        <v>0.8108108108108109</v>
      </c>
      <c r="V51" s="40">
        <v>61</v>
      </c>
      <c r="W51" s="21"/>
      <c r="X51" s="42">
        <v>211</v>
      </c>
      <c r="Y51" s="43">
        <v>11.405405405405405</v>
      </c>
      <c r="Z51" s="40">
        <v>21</v>
      </c>
    </row>
    <row r="52" spans="1:26" ht="12">
      <c r="A52" s="17">
        <v>5064</v>
      </c>
      <c r="B52" s="42">
        <v>38</v>
      </c>
      <c r="C52" s="43">
        <v>12.297734627831716</v>
      </c>
      <c r="D52" s="40">
        <v>111</v>
      </c>
      <c r="E52" s="21"/>
      <c r="F52" s="42">
        <v>27</v>
      </c>
      <c r="G52" s="43">
        <v>8.385093167701864</v>
      </c>
      <c r="H52" s="40">
        <v>110</v>
      </c>
      <c r="I52" s="21"/>
      <c r="J52" s="42">
        <v>772</v>
      </c>
      <c r="K52" s="43">
        <v>66.66666666666666</v>
      </c>
      <c r="L52" s="40">
        <v>3</v>
      </c>
      <c r="M52" s="40"/>
      <c r="N52" s="42">
        <v>34</v>
      </c>
      <c r="O52" s="42">
        <v>106.91329205857761</v>
      </c>
      <c r="P52" s="42">
        <v>31.801471402986504</v>
      </c>
      <c r="Q52" s="42" t="s">
        <v>178</v>
      </c>
      <c r="R52" s="42">
        <v>112</v>
      </c>
      <c r="S52" s="21"/>
      <c r="T52" s="42">
        <v>6</v>
      </c>
      <c r="U52" s="43">
        <v>0.5176876617773942</v>
      </c>
      <c r="V52" s="40">
        <v>85</v>
      </c>
      <c r="W52" s="21"/>
      <c r="X52" s="42">
        <v>136</v>
      </c>
      <c r="Y52" s="43">
        <v>11.754537597234227</v>
      </c>
      <c r="Z52" s="40">
        <v>16</v>
      </c>
    </row>
    <row r="53" spans="1:26" ht="12">
      <c r="A53" s="17">
        <v>5065</v>
      </c>
      <c r="B53" s="42">
        <v>57</v>
      </c>
      <c r="C53" s="43">
        <v>16.23931623931624</v>
      </c>
      <c r="D53" s="40">
        <v>87</v>
      </c>
      <c r="E53" s="21"/>
      <c r="F53" s="42">
        <v>41</v>
      </c>
      <c r="G53" s="43">
        <v>10.485933503836318</v>
      </c>
      <c r="H53" s="40">
        <v>100</v>
      </c>
      <c r="I53" s="21"/>
      <c r="J53" s="42">
        <v>770</v>
      </c>
      <c r="K53" s="43">
        <v>57.98192771084337</v>
      </c>
      <c r="L53" s="40">
        <v>12</v>
      </c>
      <c r="M53" s="40"/>
      <c r="N53" s="42">
        <v>45</v>
      </c>
      <c r="O53" s="42">
        <v>143.43190557212068</v>
      </c>
      <c r="P53" s="42">
        <v>31.373772676660856</v>
      </c>
      <c r="Q53" s="42" t="s">
        <v>178</v>
      </c>
      <c r="R53" s="42">
        <v>113</v>
      </c>
      <c r="S53" s="21"/>
      <c r="T53" s="42">
        <v>0</v>
      </c>
      <c r="U53" s="43">
        <v>0</v>
      </c>
      <c r="V53" s="40">
        <v>100</v>
      </c>
      <c r="W53" s="21"/>
      <c r="X53" s="42">
        <v>108</v>
      </c>
      <c r="Y53" s="43">
        <v>8.126410835214447</v>
      </c>
      <c r="Z53" s="40">
        <v>39</v>
      </c>
    </row>
    <row r="54" spans="1:26" ht="12">
      <c r="A54" s="17">
        <v>5066</v>
      </c>
      <c r="B54" s="42">
        <v>41</v>
      </c>
      <c r="C54" s="43">
        <v>11.232876712328768</v>
      </c>
      <c r="D54" s="40">
        <v>113</v>
      </c>
      <c r="E54" s="21"/>
      <c r="F54" s="42">
        <v>46</v>
      </c>
      <c r="G54" s="43">
        <v>11.6751269035533</v>
      </c>
      <c r="H54" s="40">
        <v>89</v>
      </c>
      <c r="I54" s="21"/>
      <c r="J54" s="42">
        <v>929</v>
      </c>
      <c r="K54" s="43">
        <v>65.23876404494382</v>
      </c>
      <c r="L54" s="40">
        <v>4</v>
      </c>
      <c r="M54" s="40"/>
      <c r="N54" s="42">
        <v>42</v>
      </c>
      <c r="O54" s="42">
        <v>149.84149180273312</v>
      </c>
      <c r="P54" s="42">
        <v>28.029619496376316</v>
      </c>
      <c r="Q54" s="42" t="s">
        <v>178</v>
      </c>
      <c r="R54" s="42">
        <v>115</v>
      </c>
      <c r="S54" s="21"/>
      <c r="T54" s="42">
        <v>3</v>
      </c>
      <c r="U54" s="43">
        <v>0.21082220660576245</v>
      </c>
      <c r="V54" s="40">
        <v>97</v>
      </c>
      <c r="W54" s="21"/>
      <c r="X54" s="42">
        <v>213</v>
      </c>
      <c r="Y54" s="43">
        <v>14.978902953586498</v>
      </c>
      <c r="Z54" s="40">
        <v>12</v>
      </c>
    </row>
    <row r="55" spans="1:26" ht="12">
      <c r="A55" s="17">
        <v>5067</v>
      </c>
      <c r="B55" s="42">
        <v>117</v>
      </c>
      <c r="C55" s="43">
        <v>22.07547169811321</v>
      </c>
      <c r="D55" s="40">
        <v>46</v>
      </c>
      <c r="E55" s="21"/>
      <c r="F55" s="42">
        <v>90</v>
      </c>
      <c r="G55" s="43">
        <v>14.308426073131955</v>
      </c>
      <c r="H55" s="40">
        <v>65</v>
      </c>
      <c r="I55" s="21"/>
      <c r="J55" s="42">
        <v>761</v>
      </c>
      <c r="K55" s="43">
        <v>45.40572792362769</v>
      </c>
      <c r="L55" s="40">
        <v>39</v>
      </c>
      <c r="M55" s="40"/>
      <c r="N55" s="42">
        <v>74</v>
      </c>
      <c r="O55" s="42">
        <v>201.41707972670372</v>
      </c>
      <c r="P55" s="42">
        <v>36.73968468831352</v>
      </c>
      <c r="Q55" s="42" t="s">
        <v>178</v>
      </c>
      <c r="R55" s="42">
        <v>108</v>
      </c>
      <c r="S55" s="21"/>
      <c r="T55" s="42">
        <v>16</v>
      </c>
      <c r="U55" s="43">
        <v>0.9546539379474941</v>
      </c>
      <c r="V55" s="40">
        <v>48</v>
      </c>
      <c r="W55" s="21"/>
      <c r="X55" s="42">
        <v>152</v>
      </c>
      <c r="Y55" s="43">
        <v>9.069212410501192</v>
      </c>
      <c r="Z55" s="40">
        <v>33</v>
      </c>
    </row>
    <row r="56" spans="1:26" ht="12">
      <c r="A56" s="17">
        <v>5068</v>
      </c>
      <c r="B56" s="42">
        <v>76</v>
      </c>
      <c r="C56" s="43">
        <v>15.605749486652979</v>
      </c>
      <c r="D56" s="40">
        <v>91</v>
      </c>
      <c r="E56" s="21"/>
      <c r="F56" s="42">
        <v>58</v>
      </c>
      <c r="G56" s="43">
        <v>9.965635738831615</v>
      </c>
      <c r="H56" s="40">
        <v>106</v>
      </c>
      <c r="I56" s="21"/>
      <c r="J56" s="42">
        <v>1016</v>
      </c>
      <c r="K56" s="43">
        <v>55.762897914379806</v>
      </c>
      <c r="L56" s="40">
        <v>15</v>
      </c>
      <c r="M56" s="40"/>
      <c r="N56" s="42">
        <v>79</v>
      </c>
      <c r="O56" s="42">
        <v>213.05599006428224</v>
      </c>
      <c r="P56" s="42">
        <v>37.079455018450545</v>
      </c>
      <c r="Q56" s="42" t="s">
        <v>178</v>
      </c>
      <c r="R56" s="42">
        <v>108</v>
      </c>
      <c r="S56" s="21"/>
      <c r="T56" s="42">
        <v>6</v>
      </c>
      <c r="U56" s="43">
        <v>0.32876712328767127</v>
      </c>
      <c r="V56" s="40">
        <v>93</v>
      </c>
      <c r="W56" s="21"/>
      <c r="X56" s="42">
        <v>171</v>
      </c>
      <c r="Y56" s="43">
        <v>9.364731653888281</v>
      </c>
      <c r="Z56" s="40">
        <v>32</v>
      </c>
    </row>
    <row r="57" spans="1:26" ht="12">
      <c r="A57" s="18">
        <v>5069</v>
      </c>
      <c r="B57" s="44">
        <v>69</v>
      </c>
      <c r="C57" s="45">
        <v>18.11023622047244</v>
      </c>
      <c r="D57" s="52">
        <v>69</v>
      </c>
      <c r="E57" s="21"/>
      <c r="F57" s="44">
        <v>55</v>
      </c>
      <c r="G57" s="45">
        <v>12.114537444933921</v>
      </c>
      <c r="H57" s="52">
        <v>84</v>
      </c>
      <c r="I57" s="21"/>
      <c r="J57" s="44">
        <v>670</v>
      </c>
      <c r="K57" s="45">
        <v>50.950570342205324</v>
      </c>
      <c r="L57" s="52">
        <v>24</v>
      </c>
      <c r="M57" s="52"/>
      <c r="N57" s="44">
        <v>58</v>
      </c>
      <c r="O57" s="44">
        <v>132.14493243364007</v>
      </c>
      <c r="P57" s="44">
        <v>43.891202584803</v>
      </c>
      <c r="Q57" s="44" t="s">
        <v>178</v>
      </c>
      <c r="R57" s="44">
        <v>101</v>
      </c>
      <c r="S57" s="21"/>
      <c r="T57" s="44">
        <v>6</v>
      </c>
      <c r="U57" s="45">
        <v>0.45558086560364464</v>
      </c>
      <c r="V57" s="52">
        <v>85</v>
      </c>
      <c r="W57" s="21"/>
      <c r="X57" s="44">
        <v>103</v>
      </c>
      <c r="Y57" s="45">
        <v>7.838660578386605</v>
      </c>
      <c r="Z57" s="52">
        <v>42</v>
      </c>
    </row>
    <row r="58" spans="1:26" ht="12">
      <c r="A58" s="14">
        <v>5070</v>
      </c>
      <c r="B58" s="40">
        <v>153</v>
      </c>
      <c r="C58" s="41">
        <v>26.608695652173914</v>
      </c>
      <c r="D58" s="40">
        <v>25</v>
      </c>
      <c r="E58" s="21"/>
      <c r="F58" s="40">
        <v>107</v>
      </c>
      <c r="G58" s="41">
        <v>16.74491392801252</v>
      </c>
      <c r="H58" s="40">
        <v>45</v>
      </c>
      <c r="I58" s="21"/>
      <c r="J58" s="40">
        <v>715</v>
      </c>
      <c r="K58" s="41">
        <v>40.10095344924285</v>
      </c>
      <c r="L58" s="40">
        <v>60</v>
      </c>
      <c r="M58" s="40"/>
      <c r="N58" s="40">
        <v>130</v>
      </c>
      <c r="O58" s="40">
        <v>198.8301528857886</v>
      </c>
      <c r="P58" s="40">
        <v>65.382437277848</v>
      </c>
      <c r="Q58" s="40" t="s">
        <v>178</v>
      </c>
      <c r="R58" s="40">
        <v>78</v>
      </c>
      <c r="T58" s="40">
        <v>20</v>
      </c>
      <c r="U58" s="41">
        <v>1.1204481792717087</v>
      </c>
      <c r="V58" s="40">
        <v>44</v>
      </c>
      <c r="X58" s="40">
        <v>162</v>
      </c>
      <c r="Y58" s="41">
        <v>9.07563025210084</v>
      </c>
      <c r="Z58" s="40">
        <v>33</v>
      </c>
    </row>
    <row r="59" spans="1:26" ht="12">
      <c r="A59" s="17">
        <v>5072</v>
      </c>
      <c r="B59" s="42">
        <v>89</v>
      </c>
      <c r="C59" s="43">
        <v>19.646799116997794</v>
      </c>
      <c r="D59" s="40">
        <v>59</v>
      </c>
      <c r="F59" s="42">
        <v>65</v>
      </c>
      <c r="G59" s="43">
        <v>14.06926406926407</v>
      </c>
      <c r="H59" s="40">
        <v>68</v>
      </c>
      <c r="J59" s="42">
        <v>907</v>
      </c>
      <c r="K59" s="43">
        <v>53.63690124186872</v>
      </c>
      <c r="L59" s="40">
        <v>18</v>
      </c>
      <c r="M59" s="40"/>
      <c r="N59" s="42">
        <v>126</v>
      </c>
      <c r="O59" s="42">
        <v>185.0706894983273</v>
      </c>
      <c r="P59" s="42">
        <v>68.08209357275821</v>
      </c>
      <c r="Q59" s="42" t="s">
        <v>178</v>
      </c>
      <c r="R59" s="42">
        <v>74</v>
      </c>
      <c r="T59" s="42">
        <v>20</v>
      </c>
      <c r="U59" s="43">
        <v>1.1820330969267139</v>
      </c>
      <c r="V59" s="40">
        <v>42</v>
      </c>
      <c r="X59" s="42">
        <v>260</v>
      </c>
      <c r="Y59" s="43">
        <v>15.36643026004728</v>
      </c>
      <c r="Z59" s="40">
        <v>11</v>
      </c>
    </row>
    <row r="60" spans="1:26" ht="12">
      <c r="A60" s="17">
        <v>5073</v>
      </c>
      <c r="B60" s="42">
        <v>127</v>
      </c>
      <c r="C60" s="43">
        <v>17.912552891396334</v>
      </c>
      <c r="D60" s="40">
        <v>70</v>
      </c>
      <c r="F60" s="42">
        <v>91</v>
      </c>
      <c r="G60" s="43">
        <v>15.191986644407345</v>
      </c>
      <c r="H60" s="40">
        <v>55</v>
      </c>
      <c r="J60" s="42">
        <v>907</v>
      </c>
      <c r="K60" s="43">
        <v>45.124378109452735</v>
      </c>
      <c r="L60" s="40">
        <v>43</v>
      </c>
      <c r="M60" s="40"/>
      <c r="N60" s="42">
        <v>124</v>
      </c>
      <c r="O60" s="42">
        <v>223.47642269966724</v>
      </c>
      <c r="P60" s="42">
        <v>55.486837717393186</v>
      </c>
      <c r="Q60" s="42" t="s">
        <v>178</v>
      </c>
      <c r="R60" s="42">
        <v>93</v>
      </c>
      <c r="T60" s="42">
        <v>7</v>
      </c>
      <c r="U60" s="43">
        <v>0.34808552958727</v>
      </c>
      <c r="V60" s="40">
        <v>93</v>
      </c>
      <c r="X60" s="42">
        <v>235</v>
      </c>
      <c r="Y60" s="43">
        <v>11.685728493286922</v>
      </c>
      <c r="Z60" s="40">
        <v>17</v>
      </c>
    </row>
    <row r="61" spans="1:26" ht="12">
      <c r="A61" s="17">
        <v>5074</v>
      </c>
      <c r="B61" s="42">
        <v>128</v>
      </c>
      <c r="C61" s="43">
        <v>23.52941176470588</v>
      </c>
      <c r="D61" s="40">
        <v>37</v>
      </c>
      <c r="F61" s="42">
        <v>72</v>
      </c>
      <c r="G61" s="43">
        <v>14.007782101167315</v>
      </c>
      <c r="H61" s="40">
        <v>69</v>
      </c>
      <c r="J61" s="42">
        <v>614</v>
      </c>
      <c r="K61" s="43">
        <v>38.04213135068154</v>
      </c>
      <c r="L61" s="40">
        <v>69</v>
      </c>
      <c r="M61" s="40"/>
      <c r="N61" s="42">
        <v>166</v>
      </c>
      <c r="O61" s="42">
        <v>181.52743253714164</v>
      </c>
      <c r="P61" s="42">
        <v>91.44623359669639</v>
      </c>
      <c r="Q61" s="42"/>
      <c r="R61" s="42">
        <v>54</v>
      </c>
      <c r="T61" s="42">
        <v>21</v>
      </c>
      <c r="U61" s="43">
        <v>1.3011152416356877</v>
      </c>
      <c r="V61" s="40">
        <v>38</v>
      </c>
      <c r="X61" s="42">
        <v>170</v>
      </c>
      <c r="Y61" s="43">
        <v>10.532837670384138</v>
      </c>
      <c r="Z61" s="40">
        <v>25</v>
      </c>
    </row>
    <row r="62" spans="1:26" ht="12">
      <c r="A62" s="17">
        <v>5075</v>
      </c>
      <c r="B62" s="42">
        <v>95</v>
      </c>
      <c r="C62" s="43">
        <v>18.199233716475096</v>
      </c>
      <c r="D62" s="40">
        <v>67</v>
      </c>
      <c r="F62" s="42">
        <v>66</v>
      </c>
      <c r="G62" s="43">
        <v>13.06930693069307</v>
      </c>
      <c r="H62" s="40">
        <v>78</v>
      </c>
      <c r="J62" s="42">
        <v>707</v>
      </c>
      <c r="K62" s="43">
        <v>44.52141057934509</v>
      </c>
      <c r="L62" s="40">
        <v>45</v>
      </c>
      <c r="M62" s="40"/>
      <c r="N62" s="42">
        <v>113</v>
      </c>
      <c r="O62" s="42">
        <v>174.34550438282469</v>
      </c>
      <c r="P62" s="42">
        <v>64.81383067490898</v>
      </c>
      <c r="Q62" s="42" t="s">
        <v>178</v>
      </c>
      <c r="R62" s="42">
        <v>78</v>
      </c>
      <c r="T62" s="42">
        <v>12</v>
      </c>
      <c r="U62" s="43">
        <v>0.7585335018963337</v>
      </c>
      <c r="V62" s="40">
        <v>61</v>
      </c>
      <c r="X62" s="42">
        <v>103</v>
      </c>
      <c r="Y62" s="43">
        <v>6.510745891276865</v>
      </c>
      <c r="Z62" s="40">
        <v>53</v>
      </c>
    </row>
    <row r="63" spans="1:26" ht="12">
      <c r="A63" s="17">
        <v>5076</v>
      </c>
      <c r="B63" s="42">
        <v>57</v>
      </c>
      <c r="C63" s="43">
        <v>12.694877505567929</v>
      </c>
      <c r="D63" s="40">
        <v>107</v>
      </c>
      <c r="F63" s="42">
        <v>44</v>
      </c>
      <c r="G63" s="43">
        <v>10.918114143920596</v>
      </c>
      <c r="H63" s="40">
        <v>96</v>
      </c>
      <c r="J63" s="42">
        <v>739</v>
      </c>
      <c r="K63" s="43">
        <v>52.37420269312544</v>
      </c>
      <c r="L63" s="40">
        <v>20</v>
      </c>
      <c r="M63" s="40"/>
      <c r="N63" s="42">
        <v>102</v>
      </c>
      <c r="O63" s="42">
        <v>134.69560171054644</v>
      </c>
      <c r="P63" s="42">
        <v>75.7263033867969</v>
      </c>
      <c r="Q63" s="42" t="s">
        <v>178</v>
      </c>
      <c r="R63" s="42">
        <v>65</v>
      </c>
      <c r="T63" s="42">
        <v>8</v>
      </c>
      <c r="U63" s="43">
        <v>0.5661712668082095</v>
      </c>
      <c r="V63" s="40">
        <v>75</v>
      </c>
      <c r="X63" s="42">
        <v>115</v>
      </c>
      <c r="Y63" s="43">
        <v>8.144475920679886</v>
      </c>
      <c r="Z63" s="40">
        <v>39</v>
      </c>
    </row>
    <row r="64" spans="1:26" ht="12">
      <c r="A64" s="17">
        <v>5081</v>
      </c>
      <c r="B64" s="42">
        <v>50</v>
      </c>
      <c r="C64" s="43">
        <v>13.774104683195592</v>
      </c>
      <c r="D64" s="40">
        <v>102</v>
      </c>
      <c r="F64" s="42">
        <v>36</v>
      </c>
      <c r="G64" s="43">
        <v>9.809264305177113</v>
      </c>
      <c r="H64" s="40">
        <v>107</v>
      </c>
      <c r="J64" s="42">
        <v>665</v>
      </c>
      <c r="K64" s="43">
        <v>54.50819672131148</v>
      </c>
      <c r="L64" s="40">
        <v>17</v>
      </c>
      <c r="M64" s="40"/>
      <c r="N64" s="42">
        <v>51</v>
      </c>
      <c r="O64" s="42">
        <v>132.42309956702837</v>
      </c>
      <c r="P64" s="42">
        <v>38.51291818931139</v>
      </c>
      <c r="Q64" s="42" t="s">
        <v>178</v>
      </c>
      <c r="R64" s="42">
        <v>106</v>
      </c>
      <c r="T64" s="42">
        <v>8</v>
      </c>
      <c r="U64" s="43">
        <v>0.6562756357670222</v>
      </c>
      <c r="V64" s="40">
        <v>69</v>
      </c>
      <c r="X64" s="42">
        <v>77</v>
      </c>
      <c r="Y64" s="43">
        <v>6.316652994257588</v>
      </c>
      <c r="Z64" s="40">
        <v>55</v>
      </c>
    </row>
    <row r="65" spans="1:26" ht="12">
      <c r="A65" s="17">
        <v>5082</v>
      </c>
      <c r="B65" s="42">
        <v>108</v>
      </c>
      <c r="C65" s="43">
        <v>17.307692307692307</v>
      </c>
      <c r="D65" s="40">
        <v>80</v>
      </c>
      <c r="F65" s="42">
        <v>88</v>
      </c>
      <c r="G65" s="43">
        <v>14.94057724957555</v>
      </c>
      <c r="H65" s="40">
        <v>60</v>
      </c>
      <c r="J65" s="42">
        <v>807</v>
      </c>
      <c r="K65" s="43">
        <v>43.504043126684635</v>
      </c>
      <c r="L65" s="40">
        <v>51</v>
      </c>
      <c r="M65" s="40"/>
      <c r="N65" s="42">
        <v>116</v>
      </c>
      <c r="O65" s="42">
        <v>200.80054399800503</v>
      </c>
      <c r="P65" s="42">
        <v>57.76876779833449</v>
      </c>
      <c r="Q65" s="42" t="s">
        <v>178</v>
      </c>
      <c r="R65" s="42">
        <v>90</v>
      </c>
      <c r="T65" s="42">
        <v>29</v>
      </c>
      <c r="U65" s="43">
        <v>1.5625</v>
      </c>
      <c r="V65" s="40">
        <v>29</v>
      </c>
      <c r="X65" s="42">
        <v>165</v>
      </c>
      <c r="Y65" s="43">
        <v>8.890086206896552</v>
      </c>
      <c r="Z65" s="40">
        <v>35</v>
      </c>
    </row>
    <row r="66" spans="1:26" ht="12">
      <c r="A66" s="17">
        <v>5083</v>
      </c>
      <c r="B66" s="42">
        <v>43</v>
      </c>
      <c r="C66" s="43">
        <v>16.412213740458014</v>
      </c>
      <c r="D66" s="40">
        <v>85</v>
      </c>
      <c r="F66" s="42">
        <v>30</v>
      </c>
      <c r="G66" s="43">
        <v>11.494252873563218</v>
      </c>
      <c r="H66" s="40">
        <v>90</v>
      </c>
      <c r="J66" s="42">
        <v>347</v>
      </c>
      <c r="K66" s="43">
        <v>43.212951432129515</v>
      </c>
      <c r="L66" s="40">
        <v>52</v>
      </c>
      <c r="M66" s="40"/>
      <c r="N66" s="42">
        <v>56</v>
      </c>
      <c r="O66" s="42">
        <v>93.85838650358967</v>
      </c>
      <c r="P66" s="42">
        <v>59.66435401897543</v>
      </c>
      <c r="Q66" s="42" t="s">
        <v>178</v>
      </c>
      <c r="R66" s="42">
        <v>86</v>
      </c>
      <c r="T66" s="42">
        <v>8</v>
      </c>
      <c r="U66" s="43">
        <v>0.9950248756218906</v>
      </c>
      <c r="V66" s="40">
        <v>48</v>
      </c>
      <c r="X66" s="42">
        <v>70</v>
      </c>
      <c r="Y66" s="43">
        <v>8.7173100871731</v>
      </c>
      <c r="Z66" s="40">
        <v>37</v>
      </c>
    </row>
    <row r="67" spans="1:26" ht="12">
      <c r="A67" s="17">
        <v>5084</v>
      </c>
      <c r="B67" s="42">
        <v>124</v>
      </c>
      <c r="C67" s="43">
        <v>31.63265306122449</v>
      </c>
      <c r="D67" s="40">
        <v>8</v>
      </c>
      <c r="F67" s="42">
        <v>81</v>
      </c>
      <c r="G67" s="43">
        <v>27.09030100334448</v>
      </c>
      <c r="H67" s="40">
        <v>9</v>
      </c>
      <c r="J67" s="42">
        <v>435</v>
      </c>
      <c r="K67" s="43">
        <v>35.684987694831825</v>
      </c>
      <c r="L67" s="40">
        <v>79</v>
      </c>
      <c r="M67" s="40"/>
      <c r="N67" s="42">
        <v>175</v>
      </c>
      <c r="O67" s="42">
        <v>131.55515291024005</v>
      </c>
      <c r="P67" s="42">
        <v>133.02405578852722</v>
      </c>
      <c r="Q67" s="42" t="s">
        <v>178</v>
      </c>
      <c r="R67" s="42">
        <v>25</v>
      </c>
      <c r="T67" s="42">
        <v>34</v>
      </c>
      <c r="U67" s="43">
        <v>2.7914614121510675</v>
      </c>
      <c r="V67" s="40">
        <v>11</v>
      </c>
      <c r="X67" s="42">
        <v>276</v>
      </c>
      <c r="Y67" s="43">
        <v>22.660098522167488</v>
      </c>
      <c r="Z67" s="40">
        <v>5</v>
      </c>
    </row>
    <row r="68" spans="1:26" ht="12">
      <c r="A68" s="17">
        <v>5085</v>
      </c>
      <c r="B68" s="42">
        <v>134</v>
      </c>
      <c r="C68" s="43">
        <v>29.067245119305856</v>
      </c>
      <c r="D68" s="40">
        <v>15</v>
      </c>
      <c r="F68" s="42">
        <v>84</v>
      </c>
      <c r="G68" s="43">
        <v>22.5201072386059</v>
      </c>
      <c r="H68" s="40">
        <v>21</v>
      </c>
      <c r="J68" s="42">
        <v>428</v>
      </c>
      <c r="K68" s="43">
        <v>30.140845070422532</v>
      </c>
      <c r="L68" s="40">
        <v>108</v>
      </c>
      <c r="M68" s="40"/>
      <c r="N68" s="42">
        <v>254</v>
      </c>
      <c r="O68" s="42">
        <v>141.0715521833974</v>
      </c>
      <c r="P68" s="42">
        <v>180.05047514455086</v>
      </c>
      <c r="Q68" s="42" t="s">
        <v>178</v>
      </c>
      <c r="R68" s="42">
        <v>7</v>
      </c>
      <c r="T68" s="42">
        <v>77</v>
      </c>
      <c r="U68" s="43">
        <v>5.434015525758645</v>
      </c>
      <c r="V68" s="40">
        <v>1</v>
      </c>
      <c r="X68" s="42">
        <v>163</v>
      </c>
      <c r="Y68" s="43">
        <v>11.50317572335921</v>
      </c>
      <c r="Z68" s="40">
        <v>20</v>
      </c>
    </row>
    <row r="69" spans="1:26" ht="12">
      <c r="A69" s="17">
        <v>5086</v>
      </c>
      <c r="B69" s="42">
        <v>134</v>
      </c>
      <c r="C69" s="43">
        <v>24.45255474452555</v>
      </c>
      <c r="D69" s="40">
        <v>31</v>
      </c>
      <c r="F69" s="42">
        <v>113</v>
      </c>
      <c r="G69" s="43">
        <v>21.899224806201552</v>
      </c>
      <c r="H69" s="40">
        <v>23</v>
      </c>
      <c r="J69" s="42">
        <v>487</v>
      </c>
      <c r="K69" s="43">
        <v>31.177976952624842</v>
      </c>
      <c r="L69" s="40">
        <v>104</v>
      </c>
      <c r="M69" s="40"/>
      <c r="N69" s="42">
        <v>200</v>
      </c>
      <c r="O69" s="42">
        <v>183.09976616783388</v>
      </c>
      <c r="P69" s="42">
        <v>109.23006849537695</v>
      </c>
      <c r="Q69" s="42"/>
      <c r="R69" s="42">
        <v>36</v>
      </c>
      <c r="T69" s="42">
        <v>33</v>
      </c>
      <c r="U69" s="43">
        <v>2.111324376199616</v>
      </c>
      <c r="V69" s="40">
        <v>17</v>
      </c>
      <c r="X69" s="42">
        <v>122</v>
      </c>
      <c r="Y69" s="43">
        <v>7.795527156549522</v>
      </c>
      <c r="Z69" s="40">
        <v>42</v>
      </c>
    </row>
    <row r="70" spans="1:26" ht="12">
      <c r="A70" s="17">
        <v>5087</v>
      </c>
      <c r="B70" s="42">
        <v>118</v>
      </c>
      <c r="C70" s="43">
        <v>23.790322580645164</v>
      </c>
      <c r="D70" s="40">
        <v>35</v>
      </c>
      <c r="F70" s="42">
        <v>69</v>
      </c>
      <c r="G70" s="43">
        <v>16.121495327102803</v>
      </c>
      <c r="H70" s="40">
        <v>49</v>
      </c>
      <c r="J70" s="42">
        <v>499</v>
      </c>
      <c r="K70" s="43">
        <v>34.437543133195305</v>
      </c>
      <c r="L70" s="40">
        <v>87</v>
      </c>
      <c r="M70" s="40"/>
      <c r="N70" s="42">
        <v>153</v>
      </c>
      <c r="O70" s="42">
        <v>157.2485872555492</v>
      </c>
      <c r="P70" s="42">
        <v>97.29817143053585</v>
      </c>
      <c r="Q70" s="42"/>
      <c r="R70" s="42">
        <v>47</v>
      </c>
      <c r="T70" s="42">
        <v>19</v>
      </c>
      <c r="U70" s="43">
        <v>1.3094417643004823</v>
      </c>
      <c r="V70" s="40">
        <v>38</v>
      </c>
      <c r="X70" s="42">
        <v>106</v>
      </c>
      <c r="Y70" s="43">
        <v>7.305306685044796</v>
      </c>
      <c r="Z70" s="40">
        <v>47</v>
      </c>
    </row>
    <row r="71" spans="1:26" ht="12">
      <c r="A71" s="17">
        <v>5088</v>
      </c>
      <c r="B71" s="42">
        <v>48</v>
      </c>
      <c r="C71" s="43">
        <v>19.672131147540984</v>
      </c>
      <c r="D71" s="40">
        <v>58</v>
      </c>
      <c r="F71" s="42">
        <v>51</v>
      </c>
      <c r="G71" s="43">
        <v>22.566371681415927</v>
      </c>
      <c r="H71" s="40">
        <v>20</v>
      </c>
      <c r="J71" s="42">
        <v>231</v>
      </c>
      <c r="K71" s="43">
        <v>33.575581395348834</v>
      </c>
      <c r="L71" s="40">
        <v>96</v>
      </c>
      <c r="M71" s="40"/>
      <c r="N71" s="42">
        <v>73</v>
      </c>
      <c r="O71" s="42">
        <v>84.99637717797063</v>
      </c>
      <c r="P71" s="42">
        <v>85.88601352637433</v>
      </c>
      <c r="Q71" s="42"/>
      <c r="R71" s="42">
        <v>56</v>
      </c>
      <c r="T71" s="42">
        <v>16</v>
      </c>
      <c r="U71" s="43">
        <v>2.318840579710145</v>
      </c>
      <c r="V71" s="40">
        <v>16</v>
      </c>
      <c r="X71" s="42">
        <v>73</v>
      </c>
      <c r="Y71" s="43">
        <v>10.61046511627907</v>
      </c>
      <c r="Z71" s="40">
        <v>23</v>
      </c>
    </row>
    <row r="72" spans="1:26" ht="12">
      <c r="A72" s="17">
        <v>5089</v>
      </c>
      <c r="B72" s="42">
        <v>69</v>
      </c>
      <c r="C72" s="43">
        <v>18.69918699186992</v>
      </c>
      <c r="D72" s="40">
        <v>62</v>
      </c>
      <c r="F72" s="42">
        <v>38</v>
      </c>
      <c r="G72" s="43">
        <v>11.515151515151516</v>
      </c>
      <c r="H72" s="40">
        <v>90</v>
      </c>
      <c r="J72" s="42">
        <v>495</v>
      </c>
      <c r="K72" s="43">
        <v>46.96394686907021</v>
      </c>
      <c r="L72" s="40">
        <v>34</v>
      </c>
      <c r="M72" s="40"/>
      <c r="N72" s="42">
        <v>70</v>
      </c>
      <c r="O72" s="42">
        <v>105.68918974161335</v>
      </c>
      <c r="P72" s="42">
        <v>66.23193930347512</v>
      </c>
      <c r="Q72" s="42" t="s">
        <v>178</v>
      </c>
      <c r="R72" s="42">
        <v>76</v>
      </c>
      <c r="T72" s="42">
        <v>10</v>
      </c>
      <c r="U72" s="43">
        <v>0.9505703422053232</v>
      </c>
      <c r="V72" s="40">
        <v>48</v>
      </c>
      <c r="X72" s="42">
        <v>38</v>
      </c>
      <c r="Y72" s="43">
        <v>3.6121673003802277</v>
      </c>
      <c r="Z72" s="40">
        <v>88</v>
      </c>
    </row>
    <row r="73" spans="1:26" ht="12">
      <c r="A73" s="17">
        <v>5090</v>
      </c>
      <c r="B73" s="42">
        <v>57</v>
      </c>
      <c r="C73" s="43">
        <v>16.715542521994134</v>
      </c>
      <c r="D73" s="40">
        <v>84</v>
      </c>
      <c r="F73" s="42">
        <v>32</v>
      </c>
      <c r="G73" s="43">
        <v>10.526315789473683</v>
      </c>
      <c r="H73" s="40">
        <v>100</v>
      </c>
      <c r="J73" s="42">
        <v>352</v>
      </c>
      <c r="K73" s="43">
        <v>37.8494623655914</v>
      </c>
      <c r="L73" s="40">
        <v>73</v>
      </c>
      <c r="M73" s="40"/>
      <c r="N73" s="42">
        <v>88</v>
      </c>
      <c r="O73" s="42">
        <v>102.68641835430842</v>
      </c>
      <c r="P73" s="42">
        <v>85.69779860893141</v>
      </c>
      <c r="Q73" s="42"/>
      <c r="R73" s="42">
        <v>56</v>
      </c>
      <c r="T73" s="42">
        <v>7</v>
      </c>
      <c r="U73" s="43">
        <v>0.7502679528403001</v>
      </c>
      <c r="V73" s="40">
        <v>61</v>
      </c>
      <c r="X73" s="42">
        <v>43</v>
      </c>
      <c r="Y73" s="43">
        <v>4.618689581095596</v>
      </c>
      <c r="Z73" s="40">
        <v>72</v>
      </c>
    </row>
    <row r="74" spans="1:26" ht="12">
      <c r="A74" s="17">
        <v>5091</v>
      </c>
      <c r="B74" s="42">
        <v>59</v>
      </c>
      <c r="C74" s="43">
        <v>12.633832976445397</v>
      </c>
      <c r="D74" s="40">
        <v>109</v>
      </c>
      <c r="F74" s="42">
        <v>62</v>
      </c>
      <c r="G74" s="43">
        <v>13.901345291479823</v>
      </c>
      <c r="H74" s="40">
        <v>71</v>
      </c>
      <c r="J74" s="42">
        <v>584</v>
      </c>
      <c r="K74" s="43">
        <v>45.306439100077576</v>
      </c>
      <c r="L74" s="40">
        <v>41</v>
      </c>
      <c r="M74" s="40"/>
      <c r="N74" s="42">
        <v>105</v>
      </c>
      <c r="O74" s="42">
        <v>138.6423699094577</v>
      </c>
      <c r="P74" s="42">
        <v>75.7344238046217</v>
      </c>
      <c r="Q74" s="42" t="s">
        <v>178</v>
      </c>
      <c r="R74" s="42">
        <v>65</v>
      </c>
      <c r="T74" s="42">
        <v>8</v>
      </c>
      <c r="U74" s="43">
        <v>0.6211180124223602</v>
      </c>
      <c r="V74" s="40">
        <v>75</v>
      </c>
      <c r="X74" s="42">
        <v>49</v>
      </c>
      <c r="Y74" s="43">
        <v>3.804347826086957</v>
      </c>
      <c r="Z74" s="40">
        <v>85</v>
      </c>
    </row>
    <row r="75" spans="1:26" ht="12">
      <c r="A75" s="17">
        <v>5092</v>
      </c>
      <c r="B75" s="42">
        <v>152</v>
      </c>
      <c r="C75" s="43">
        <v>15.019762845849801</v>
      </c>
      <c r="D75" s="40">
        <v>94</v>
      </c>
      <c r="F75" s="42">
        <v>128</v>
      </c>
      <c r="G75" s="43">
        <v>14.222222222222221</v>
      </c>
      <c r="H75" s="40">
        <v>67</v>
      </c>
      <c r="J75" s="42">
        <v>1241</v>
      </c>
      <c r="K75" s="43">
        <v>43.78969654199012</v>
      </c>
      <c r="L75" s="40">
        <v>47</v>
      </c>
      <c r="M75" s="40"/>
      <c r="N75" s="42">
        <v>264</v>
      </c>
      <c r="O75" s="42">
        <v>284.7441320297744</v>
      </c>
      <c r="P75" s="42">
        <v>92.71481667351611</v>
      </c>
      <c r="Q75" s="42"/>
      <c r="R75" s="42">
        <v>50</v>
      </c>
      <c r="T75" s="42">
        <v>16</v>
      </c>
      <c r="U75" s="43">
        <v>0.5647723261560184</v>
      </c>
      <c r="V75" s="40">
        <v>75</v>
      </c>
      <c r="X75" s="42">
        <v>169</v>
      </c>
      <c r="Y75" s="43">
        <v>5.961199294532628</v>
      </c>
      <c r="Z75" s="40">
        <v>59</v>
      </c>
    </row>
    <row r="76" spans="1:26" ht="12">
      <c r="A76" s="17">
        <v>5093</v>
      </c>
      <c r="B76" s="42">
        <v>93</v>
      </c>
      <c r="C76" s="43">
        <v>16.37323943661972</v>
      </c>
      <c r="D76" s="40">
        <v>85</v>
      </c>
      <c r="F76" s="42">
        <v>50</v>
      </c>
      <c r="G76" s="43">
        <v>10.141987829614605</v>
      </c>
      <c r="H76" s="40">
        <v>104</v>
      </c>
      <c r="J76" s="42">
        <v>518</v>
      </c>
      <c r="K76" s="43">
        <v>34.55637091394263</v>
      </c>
      <c r="L76" s="40">
        <v>85</v>
      </c>
      <c r="M76" s="40"/>
      <c r="N76" s="42">
        <v>154</v>
      </c>
      <c r="O76" s="42">
        <v>154.6238061957945</v>
      </c>
      <c r="P76" s="42">
        <v>99.59656523070932</v>
      </c>
      <c r="Q76" s="42"/>
      <c r="R76" s="42">
        <v>43</v>
      </c>
      <c r="T76" s="42">
        <v>16</v>
      </c>
      <c r="U76" s="43">
        <v>1.0673782521681119</v>
      </c>
      <c r="V76" s="40">
        <v>44</v>
      </c>
      <c r="X76" s="42">
        <v>66</v>
      </c>
      <c r="Y76" s="43">
        <v>4.405874499332444</v>
      </c>
      <c r="Z76" s="40">
        <v>77</v>
      </c>
    </row>
    <row r="77" spans="1:26" ht="12">
      <c r="A77" s="17">
        <v>5094</v>
      </c>
      <c r="B77" s="42">
        <v>3</v>
      </c>
      <c r="C77" s="43">
        <v>5.660377358490567</v>
      </c>
      <c r="D77" s="40">
        <v>117</v>
      </c>
      <c r="F77" s="42">
        <v>9</v>
      </c>
      <c r="G77" s="43">
        <v>23.076923076923077</v>
      </c>
      <c r="H77" s="40">
        <v>16</v>
      </c>
      <c r="J77" s="42">
        <v>43</v>
      </c>
      <c r="K77" s="43">
        <v>30.28169014084507</v>
      </c>
      <c r="L77" s="40">
        <v>106</v>
      </c>
      <c r="M77" s="40"/>
      <c r="N77" s="42">
        <v>16</v>
      </c>
      <c r="O77" s="42">
        <v>18.640023962422422</v>
      </c>
      <c r="P77" s="42">
        <v>85.8367995248042</v>
      </c>
      <c r="Q77" s="42"/>
      <c r="R77" s="42">
        <v>56</v>
      </c>
      <c r="T77" s="42">
        <v>6</v>
      </c>
      <c r="U77" s="43">
        <v>4.316546762589928</v>
      </c>
      <c r="V77" s="40">
        <v>3</v>
      </c>
      <c r="X77" s="42">
        <v>16</v>
      </c>
      <c r="Y77" s="43">
        <v>11.11111111111111</v>
      </c>
      <c r="Z77" s="40">
        <v>22</v>
      </c>
    </row>
    <row r="78" spans="1:26" ht="12">
      <c r="A78" s="17">
        <v>5095</v>
      </c>
      <c r="B78" s="42">
        <v>77</v>
      </c>
      <c r="C78" s="43">
        <v>21.03825136612022</v>
      </c>
      <c r="D78" s="40">
        <v>51</v>
      </c>
      <c r="F78" s="42">
        <v>39</v>
      </c>
      <c r="G78" s="43">
        <v>11.782477341389729</v>
      </c>
      <c r="H78" s="40">
        <v>88</v>
      </c>
      <c r="J78" s="42">
        <v>341</v>
      </c>
      <c r="K78" s="43">
        <v>33.07468477206596</v>
      </c>
      <c r="L78" s="40">
        <v>97</v>
      </c>
      <c r="M78" s="40"/>
      <c r="N78" s="42">
        <v>122</v>
      </c>
      <c r="O78" s="42">
        <v>116.17159135232065</v>
      </c>
      <c r="P78" s="42">
        <v>105.01706878577843</v>
      </c>
      <c r="Q78" s="42"/>
      <c r="R78" s="42">
        <v>39</v>
      </c>
      <c r="T78" s="42">
        <v>22</v>
      </c>
      <c r="U78" s="43">
        <v>2.131782945736434</v>
      </c>
      <c r="V78" s="40">
        <v>17</v>
      </c>
      <c r="X78" s="42">
        <v>136</v>
      </c>
      <c r="Y78" s="43">
        <v>13.178294573643413</v>
      </c>
      <c r="Z78" s="40">
        <v>13</v>
      </c>
    </row>
    <row r="79" spans="1:26" ht="12">
      <c r="A79" s="17">
        <v>5096</v>
      </c>
      <c r="B79" s="42">
        <v>112</v>
      </c>
      <c r="C79" s="43">
        <v>18.211382113821138</v>
      </c>
      <c r="D79" s="40">
        <v>67</v>
      </c>
      <c r="F79" s="42">
        <v>91</v>
      </c>
      <c r="G79" s="43">
        <v>16.515426497277677</v>
      </c>
      <c r="H79" s="40">
        <v>46</v>
      </c>
      <c r="J79" s="42">
        <v>603</v>
      </c>
      <c r="K79" s="43">
        <v>34.85549132947977</v>
      </c>
      <c r="L79" s="40">
        <v>80</v>
      </c>
      <c r="M79" s="40"/>
      <c r="N79" s="42">
        <v>233</v>
      </c>
      <c r="O79" s="42">
        <v>187.8518089713648</v>
      </c>
      <c r="P79" s="42">
        <v>124.03393998485124</v>
      </c>
      <c r="Q79" s="42" t="s">
        <v>178</v>
      </c>
      <c r="R79" s="42">
        <v>28</v>
      </c>
      <c r="T79" s="42">
        <v>18</v>
      </c>
      <c r="U79" s="43">
        <v>1.0392609699769053</v>
      </c>
      <c r="V79" s="40">
        <v>48</v>
      </c>
      <c r="X79" s="42">
        <v>117</v>
      </c>
      <c r="Y79" s="43">
        <v>6.755196304849885</v>
      </c>
      <c r="Z79" s="40">
        <v>51</v>
      </c>
    </row>
    <row r="80" spans="1:26" ht="12">
      <c r="A80" s="17">
        <v>5097</v>
      </c>
      <c r="B80" s="42">
        <v>142</v>
      </c>
      <c r="C80" s="43">
        <v>18.417639429312583</v>
      </c>
      <c r="D80" s="40">
        <v>66</v>
      </c>
      <c r="F80" s="42">
        <v>103</v>
      </c>
      <c r="G80" s="43">
        <v>14.777618364418938</v>
      </c>
      <c r="H80" s="40">
        <v>62</v>
      </c>
      <c r="J80" s="42">
        <v>845</v>
      </c>
      <c r="K80" s="43">
        <v>40.123456790123456</v>
      </c>
      <c r="L80" s="40">
        <v>60</v>
      </c>
      <c r="M80" s="40"/>
      <c r="N80" s="42">
        <v>191</v>
      </c>
      <c r="O80" s="42">
        <v>229.6423514900686</v>
      </c>
      <c r="P80" s="42">
        <v>83.17281144382474</v>
      </c>
      <c r="Q80" s="42" t="s">
        <v>177</v>
      </c>
      <c r="R80" s="42">
        <v>61</v>
      </c>
      <c r="T80" s="42">
        <v>10</v>
      </c>
      <c r="U80" s="43">
        <v>0.47573739295908657</v>
      </c>
      <c r="V80" s="40">
        <v>85</v>
      </c>
      <c r="X80" s="42">
        <v>65</v>
      </c>
      <c r="Y80" s="43">
        <v>3.0922930542340628</v>
      </c>
      <c r="Z80" s="40">
        <v>94</v>
      </c>
    </row>
    <row r="81" spans="1:26" ht="12">
      <c r="A81" s="17">
        <v>5098</v>
      </c>
      <c r="B81" s="42">
        <v>95</v>
      </c>
      <c r="C81" s="43">
        <v>17.36745886654479</v>
      </c>
      <c r="D81" s="40">
        <v>75</v>
      </c>
      <c r="F81" s="42">
        <v>75</v>
      </c>
      <c r="G81" s="43">
        <v>15.690376569037657</v>
      </c>
      <c r="H81" s="40">
        <v>52</v>
      </c>
      <c r="J81" s="42">
        <v>520</v>
      </c>
      <c r="K81" s="43">
        <v>34.32343234323432</v>
      </c>
      <c r="L81" s="40">
        <v>90</v>
      </c>
      <c r="M81" s="40"/>
      <c r="N81" s="42">
        <v>149</v>
      </c>
      <c r="O81" s="42">
        <v>161.61859212902127</v>
      </c>
      <c r="P81" s="42">
        <v>92.1923635376382</v>
      </c>
      <c r="Q81" s="42"/>
      <c r="R81" s="42">
        <v>52</v>
      </c>
      <c r="T81" s="42">
        <v>23</v>
      </c>
      <c r="U81" s="43">
        <v>1.5161502966381015</v>
      </c>
      <c r="V81" s="40">
        <v>33</v>
      </c>
      <c r="X81" s="42">
        <v>161</v>
      </c>
      <c r="Y81" s="43">
        <v>10.61305207646671</v>
      </c>
      <c r="Z81" s="40">
        <v>23</v>
      </c>
    </row>
    <row r="82" spans="1:26" ht="12">
      <c r="A82" s="17">
        <v>5107</v>
      </c>
      <c r="B82" s="42">
        <v>159</v>
      </c>
      <c r="C82" s="43">
        <v>24.05446293494705</v>
      </c>
      <c r="D82" s="40">
        <v>34</v>
      </c>
      <c r="F82" s="42">
        <v>122</v>
      </c>
      <c r="G82" s="43">
        <v>21.785714285714285</v>
      </c>
      <c r="H82" s="40">
        <v>24</v>
      </c>
      <c r="J82" s="42">
        <v>806</v>
      </c>
      <c r="K82" s="43">
        <v>39.05038759689923</v>
      </c>
      <c r="L82" s="40">
        <v>64</v>
      </c>
      <c r="M82" s="40"/>
      <c r="N82" s="42">
        <v>301</v>
      </c>
      <c r="O82" s="42">
        <v>198.22347987550748</v>
      </c>
      <c r="P82" s="42">
        <v>151.84881235514604</v>
      </c>
      <c r="Q82" s="42" t="s">
        <v>178</v>
      </c>
      <c r="R82" s="42">
        <v>16</v>
      </c>
      <c r="T82" s="42">
        <v>34</v>
      </c>
      <c r="U82" s="43">
        <v>1.6472868217054266</v>
      </c>
      <c r="V82" s="40">
        <v>29</v>
      </c>
      <c r="X82" s="42">
        <v>432</v>
      </c>
      <c r="Y82" s="43">
        <v>20.930232558139537</v>
      </c>
      <c r="Z82" s="40">
        <v>7</v>
      </c>
    </row>
    <row r="83" spans="1:26" ht="12">
      <c r="A83" s="17">
        <v>5108</v>
      </c>
      <c r="B83" s="42">
        <v>506</v>
      </c>
      <c r="C83" s="43">
        <v>27.786930258099947</v>
      </c>
      <c r="D83" s="40">
        <v>20</v>
      </c>
      <c r="F83" s="42">
        <v>339</v>
      </c>
      <c r="G83" s="43">
        <v>21.28060263653484</v>
      </c>
      <c r="H83" s="40">
        <v>28</v>
      </c>
      <c r="J83" s="42">
        <v>1595</v>
      </c>
      <c r="K83" s="43">
        <v>29.509713228492135</v>
      </c>
      <c r="L83" s="40">
        <v>113</v>
      </c>
      <c r="M83" s="40"/>
      <c r="N83" s="42">
        <v>937</v>
      </c>
      <c r="O83" s="42">
        <v>600.3222776886341</v>
      </c>
      <c r="P83" s="42">
        <v>156.08282997719914</v>
      </c>
      <c r="Q83" s="42" t="s">
        <v>178</v>
      </c>
      <c r="R83" s="42">
        <v>14</v>
      </c>
      <c r="T83" s="42">
        <v>105</v>
      </c>
      <c r="U83" s="43">
        <v>1.9430051813471503</v>
      </c>
      <c r="V83" s="40">
        <v>23</v>
      </c>
      <c r="X83" s="42">
        <v>522</v>
      </c>
      <c r="Y83" s="43">
        <v>9.66129927817879</v>
      </c>
      <c r="Z83" s="40">
        <v>30</v>
      </c>
    </row>
    <row r="84" spans="1:26" ht="12">
      <c r="A84" s="17">
        <v>5109</v>
      </c>
      <c r="B84" s="42">
        <v>238</v>
      </c>
      <c r="C84" s="43">
        <v>18.695993715632365</v>
      </c>
      <c r="D84" s="40">
        <v>62</v>
      </c>
      <c r="F84" s="42">
        <v>174</v>
      </c>
      <c r="G84" s="43">
        <v>15.832575068243859</v>
      </c>
      <c r="H84" s="40">
        <v>51</v>
      </c>
      <c r="J84" s="42">
        <v>1198</v>
      </c>
      <c r="K84" s="43">
        <v>34.67438494934877</v>
      </c>
      <c r="L84" s="40">
        <v>83</v>
      </c>
      <c r="M84" s="40"/>
      <c r="N84" s="42">
        <v>412</v>
      </c>
      <c r="O84" s="42">
        <v>364.9983291226316</v>
      </c>
      <c r="P84" s="42">
        <v>112.87722905207515</v>
      </c>
      <c r="Q84" s="42" t="s">
        <v>177</v>
      </c>
      <c r="R84" s="42">
        <v>33</v>
      </c>
      <c r="T84" s="42">
        <v>63</v>
      </c>
      <c r="U84" s="43">
        <v>1.8239722061378112</v>
      </c>
      <c r="V84" s="40">
        <v>25</v>
      </c>
      <c r="X84" s="42">
        <v>168</v>
      </c>
      <c r="Y84" s="43">
        <v>4.8653344917463075</v>
      </c>
      <c r="Z84" s="40">
        <v>66</v>
      </c>
    </row>
    <row r="85" spans="1:26" ht="12">
      <c r="A85" s="17">
        <v>5110</v>
      </c>
      <c r="B85" s="42">
        <v>61</v>
      </c>
      <c r="C85" s="43">
        <v>29.1866028708134</v>
      </c>
      <c r="D85" s="40">
        <v>14</v>
      </c>
      <c r="F85" s="42">
        <v>41</v>
      </c>
      <c r="G85" s="43">
        <v>21.465968586387437</v>
      </c>
      <c r="H85" s="40">
        <v>25</v>
      </c>
      <c r="J85" s="42">
        <v>209</v>
      </c>
      <c r="K85" s="43">
        <v>30.071942446043167</v>
      </c>
      <c r="L85" s="40">
        <v>108</v>
      </c>
      <c r="M85" s="40"/>
      <c r="N85" s="42">
        <v>114</v>
      </c>
      <c r="O85" s="42">
        <v>79.08854836698359</v>
      </c>
      <c r="P85" s="42">
        <v>144.14223342552916</v>
      </c>
      <c r="Q85" s="42" t="s">
        <v>178</v>
      </c>
      <c r="R85" s="42">
        <v>18</v>
      </c>
      <c r="T85" s="42">
        <v>5</v>
      </c>
      <c r="U85" s="43">
        <v>0.7225433526011561</v>
      </c>
      <c r="V85" s="40">
        <v>69</v>
      </c>
      <c r="X85" s="42">
        <v>174</v>
      </c>
      <c r="Y85" s="43">
        <v>25.072046109510087</v>
      </c>
      <c r="Z85" s="40">
        <v>4</v>
      </c>
    </row>
    <row r="86" spans="1:26" ht="12">
      <c r="A86" s="17">
        <v>5112</v>
      </c>
      <c r="B86" s="42">
        <v>298</v>
      </c>
      <c r="C86" s="43">
        <v>35.688622754491014</v>
      </c>
      <c r="D86" s="40">
        <v>6</v>
      </c>
      <c r="F86" s="42">
        <v>205</v>
      </c>
      <c r="G86" s="43">
        <v>28.792134831460675</v>
      </c>
      <c r="H86" s="40">
        <v>6</v>
      </c>
      <c r="J86" s="42">
        <v>603</v>
      </c>
      <c r="K86" s="43">
        <v>24.4724025974026</v>
      </c>
      <c r="L86" s="40">
        <v>120</v>
      </c>
      <c r="M86" s="40"/>
      <c r="N86" s="42">
        <v>518</v>
      </c>
      <c r="O86" s="42">
        <v>270.87321521633334</v>
      </c>
      <c r="P86" s="42">
        <v>191.23337816413425</v>
      </c>
      <c r="Q86" s="42" t="s">
        <v>178</v>
      </c>
      <c r="R86" s="42">
        <v>5</v>
      </c>
      <c r="T86" s="42">
        <v>59</v>
      </c>
      <c r="U86" s="43">
        <v>2.39642567018684</v>
      </c>
      <c r="V86" s="40">
        <v>15</v>
      </c>
      <c r="X86" s="42">
        <v>80</v>
      </c>
      <c r="Y86" s="43">
        <v>3.249390739236393</v>
      </c>
      <c r="Z86" s="40">
        <v>92</v>
      </c>
    </row>
    <row r="87" spans="1:26" ht="12">
      <c r="A87" s="17">
        <v>5113</v>
      </c>
      <c r="B87" s="42">
        <v>371</v>
      </c>
      <c r="C87" s="43">
        <v>40.859030837004404</v>
      </c>
      <c r="D87" s="40">
        <v>1</v>
      </c>
      <c r="F87" s="42">
        <v>227</v>
      </c>
      <c r="G87" s="43">
        <v>33.88059701492537</v>
      </c>
      <c r="H87" s="40">
        <v>2</v>
      </c>
      <c r="J87" s="42">
        <v>706</v>
      </c>
      <c r="K87" s="43">
        <v>25.672727272727276</v>
      </c>
      <c r="L87" s="40">
        <v>118</v>
      </c>
      <c r="M87" s="40"/>
      <c r="N87" s="42">
        <v>659</v>
      </c>
      <c r="O87" s="42">
        <v>288.28562147755974</v>
      </c>
      <c r="P87" s="42">
        <v>228.59273959707244</v>
      </c>
      <c r="Q87" s="42" t="s">
        <v>178</v>
      </c>
      <c r="R87" s="42">
        <v>1</v>
      </c>
      <c r="T87" s="42">
        <v>92</v>
      </c>
      <c r="U87" s="43">
        <v>3.343023255813953</v>
      </c>
      <c r="V87" s="40">
        <v>6</v>
      </c>
      <c r="X87" s="42">
        <v>154</v>
      </c>
      <c r="Y87" s="43">
        <v>5.591866376180102</v>
      </c>
      <c r="Z87" s="40">
        <v>64</v>
      </c>
    </row>
    <row r="88" spans="1:26" ht="12">
      <c r="A88" s="17">
        <v>5114</v>
      </c>
      <c r="B88" s="42">
        <v>197</v>
      </c>
      <c r="C88" s="43">
        <v>23.706377858002405</v>
      </c>
      <c r="D88" s="40">
        <v>36</v>
      </c>
      <c r="F88" s="42">
        <v>136</v>
      </c>
      <c r="G88" s="43">
        <v>18.013245033112582</v>
      </c>
      <c r="H88" s="40">
        <v>36</v>
      </c>
      <c r="J88" s="42">
        <v>734</v>
      </c>
      <c r="K88" s="43">
        <v>29.922543823889114</v>
      </c>
      <c r="L88" s="40">
        <v>111</v>
      </c>
      <c r="M88" s="40"/>
      <c r="N88" s="42">
        <v>409</v>
      </c>
      <c r="O88" s="42">
        <v>260.4307770550047</v>
      </c>
      <c r="P88" s="42">
        <v>157.04749055585566</v>
      </c>
      <c r="Q88" s="42" t="s">
        <v>178</v>
      </c>
      <c r="R88" s="42">
        <v>13</v>
      </c>
      <c r="T88" s="42">
        <v>49</v>
      </c>
      <c r="U88" s="43">
        <v>1.9975540154912355</v>
      </c>
      <c r="V88" s="40">
        <v>20</v>
      </c>
      <c r="X88" s="42">
        <v>69</v>
      </c>
      <c r="Y88" s="43">
        <v>2.8128821850794945</v>
      </c>
      <c r="Z88" s="40">
        <v>98</v>
      </c>
    </row>
    <row r="89" spans="1:26" ht="12">
      <c r="A89" s="17">
        <v>5115</v>
      </c>
      <c r="B89" s="42">
        <v>35</v>
      </c>
      <c r="C89" s="43">
        <v>23.026315789473685</v>
      </c>
      <c r="D89" s="40">
        <v>40</v>
      </c>
      <c r="F89" s="42">
        <v>23</v>
      </c>
      <c r="G89" s="43">
        <v>22.772277227722775</v>
      </c>
      <c r="H89" s="40">
        <v>19</v>
      </c>
      <c r="J89" s="42">
        <v>123</v>
      </c>
      <c r="K89" s="43">
        <v>30</v>
      </c>
      <c r="L89" s="40">
        <v>110</v>
      </c>
      <c r="M89" s="40"/>
      <c r="N89" s="42">
        <v>88</v>
      </c>
      <c r="O89" s="42">
        <v>47.94396714187151</v>
      </c>
      <c r="P89" s="42">
        <v>183.5475978439545</v>
      </c>
      <c r="Q89" s="42" t="s">
        <v>178</v>
      </c>
      <c r="R89" s="42">
        <v>6</v>
      </c>
      <c r="T89" s="42">
        <v>6</v>
      </c>
      <c r="U89" s="43">
        <v>1.4598540145985401</v>
      </c>
      <c r="V89" s="40">
        <v>33</v>
      </c>
      <c r="X89" s="42">
        <v>10</v>
      </c>
      <c r="Y89" s="43">
        <v>2.444987775061125</v>
      </c>
      <c r="Z89" s="40">
        <v>105</v>
      </c>
    </row>
    <row r="90" spans="1:26" ht="12">
      <c r="A90" s="17">
        <v>5116</v>
      </c>
      <c r="B90" s="42">
        <v>67</v>
      </c>
      <c r="C90" s="43">
        <v>29.777777777777775</v>
      </c>
      <c r="D90" s="40">
        <v>13</v>
      </c>
      <c r="F90" s="42">
        <v>32</v>
      </c>
      <c r="G90" s="43">
        <v>19.753086419753085</v>
      </c>
      <c r="H90" s="40">
        <v>31</v>
      </c>
      <c r="J90" s="42">
        <v>214</v>
      </c>
      <c r="K90" s="43">
        <v>34.40514469453376</v>
      </c>
      <c r="L90" s="40">
        <v>87</v>
      </c>
      <c r="M90" s="40"/>
      <c r="N90" s="42">
        <v>105</v>
      </c>
      <c r="O90" s="42">
        <v>60.07969371858221</v>
      </c>
      <c r="P90" s="42">
        <v>174.76786831142624</v>
      </c>
      <c r="Q90" s="42" t="s">
        <v>178</v>
      </c>
      <c r="R90" s="42">
        <v>8</v>
      </c>
      <c r="T90" s="42">
        <v>3</v>
      </c>
      <c r="U90" s="43">
        <v>0.48465266558966075</v>
      </c>
      <c r="V90" s="40">
        <v>85</v>
      </c>
      <c r="X90" s="42">
        <v>11</v>
      </c>
      <c r="Y90" s="43">
        <v>1.7684887459807075</v>
      </c>
      <c r="Z90" s="40">
        <v>110</v>
      </c>
    </row>
    <row r="91" spans="1:26" ht="12">
      <c r="A91" s="17">
        <v>5117</v>
      </c>
      <c r="B91" s="42">
        <v>8</v>
      </c>
      <c r="C91" s="43">
        <v>12.5</v>
      </c>
      <c r="D91" s="40">
        <v>110</v>
      </c>
      <c r="F91" s="42">
        <v>3</v>
      </c>
      <c r="G91" s="43">
        <v>5.357142857142857</v>
      </c>
      <c r="H91" s="40">
        <v>114</v>
      </c>
      <c r="J91" s="42">
        <v>78</v>
      </c>
      <c r="K91" s="43">
        <v>43.82022471910113</v>
      </c>
      <c r="L91" s="40">
        <v>47</v>
      </c>
      <c r="M91" s="40"/>
      <c r="N91" s="42">
        <v>23</v>
      </c>
      <c r="O91" s="42">
        <v>16.565762053535398</v>
      </c>
      <c r="P91" s="42">
        <v>138.84057929644976</v>
      </c>
      <c r="Q91" s="42"/>
      <c r="R91" s="42">
        <v>19</v>
      </c>
      <c r="T91" s="42">
        <v>3</v>
      </c>
      <c r="U91" s="43">
        <v>1.6666666666666667</v>
      </c>
      <c r="V91" s="40">
        <v>28</v>
      </c>
      <c r="X91" s="42">
        <v>7</v>
      </c>
      <c r="Y91" s="43">
        <v>3.888888888888889</v>
      </c>
      <c r="Z91" s="40">
        <v>83</v>
      </c>
    </row>
    <row r="92" spans="1:26" ht="12">
      <c r="A92" s="17">
        <v>5118</v>
      </c>
      <c r="B92" s="42">
        <v>114</v>
      </c>
      <c r="C92" s="43">
        <v>19.554030874785592</v>
      </c>
      <c r="D92" s="40">
        <v>59</v>
      </c>
      <c r="F92" s="42">
        <v>90</v>
      </c>
      <c r="G92" s="43">
        <v>17.24137931034483</v>
      </c>
      <c r="H92" s="40">
        <v>42</v>
      </c>
      <c r="J92" s="42">
        <v>658</v>
      </c>
      <c r="K92" s="43">
        <v>38.865918487891314</v>
      </c>
      <c r="L92" s="40">
        <v>65</v>
      </c>
      <c r="M92" s="40"/>
      <c r="N92" s="42">
        <v>189</v>
      </c>
      <c r="O92" s="42">
        <v>180.62727591885323</v>
      </c>
      <c r="P92" s="42">
        <v>104.63535976975493</v>
      </c>
      <c r="Q92" s="42"/>
      <c r="R92" s="42">
        <v>39</v>
      </c>
      <c r="T92" s="42">
        <v>16</v>
      </c>
      <c r="U92" s="43">
        <v>0.9445100354191263</v>
      </c>
      <c r="V92" s="40">
        <v>54</v>
      </c>
      <c r="X92" s="42">
        <v>31</v>
      </c>
      <c r="Y92" s="43">
        <v>1.829988193624557</v>
      </c>
      <c r="Z92" s="40">
        <v>110</v>
      </c>
    </row>
    <row r="93" spans="1:26" ht="12">
      <c r="A93" s="17">
        <v>5120</v>
      </c>
      <c r="B93" s="42">
        <v>21</v>
      </c>
      <c r="C93" s="43">
        <v>26.25</v>
      </c>
      <c r="D93" s="40">
        <v>26</v>
      </c>
      <c r="F93" s="42">
        <v>11</v>
      </c>
      <c r="G93" s="43">
        <v>14.666666666666666</v>
      </c>
      <c r="H93" s="40">
        <v>64</v>
      </c>
      <c r="J93" s="42">
        <v>104</v>
      </c>
      <c r="K93" s="43">
        <v>38.80597014925373</v>
      </c>
      <c r="L93" s="40">
        <v>66</v>
      </c>
      <c r="M93" s="40"/>
      <c r="N93" s="42">
        <v>37</v>
      </c>
      <c r="O93" s="42">
        <v>22.8043964730924</v>
      </c>
      <c r="P93" s="42">
        <v>162.24941556185198</v>
      </c>
      <c r="Q93" s="42" t="s">
        <v>178</v>
      </c>
      <c r="R93" s="42">
        <v>10</v>
      </c>
      <c r="T93" s="42">
        <v>0</v>
      </c>
      <c r="U93" s="43">
        <v>0</v>
      </c>
      <c r="V93" s="40">
        <v>100</v>
      </c>
      <c r="X93" s="42">
        <v>61</v>
      </c>
      <c r="Y93" s="43">
        <v>22.676579925650557</v>
      </c>
      <c r="Z93" s="40">
        <v>5</v>
      </c>
    </row>
    <row r="94" spans="1:26" ht="12">
      <c r="A94" s="17">
        <v>5121</v>
      </c>
      <c r="B94" s="42">
        <v>7</v>
      </c>
      <c r="C94" s="43">
        <v>15.555555555555555</v>
      </c>
      <c r="D94" s="40">
        <v>91</v>
      </c>
      <c r="F94" s="42">
        <v>6</v>
      </c>
      <c r="G94" s="43">
        <v>13.953488372093023</v>
      </c>
      <c r="H94" s="40">
        <v>69</v>
      </c>
      <c r="J94" s="42">
        <v>63</v>
      </c>
      <c r="K94" s="43">
        <v>41.17647058823529</v>
      </c>
      <c r="L94" s="40">
        <v>58</v>
      </c>
      <c r="M94" s="40"/>
      <c r="N94" s="42">
        <v>20</v>
      </c>
      <c r="O94" s="42">
        <v>14.47424529805975</v>
      </c>
      <c r="P94" s="42">
        <v>138.17646162650684</v>
      </c>
      <c r="Q94" s="42"/>
      <c r="R94" s="42">
        <v>22</v>
      </c>
      <c r="T94" s="42">
        <v>0</v>
      </c>
      <c r="U94" s="43">
        <v>0</v>
      </c>
      <c r="V94" s="40">
        <v>100</v>
      </c>
      <c r="X94" s="42">
        <v>10</v>
      </c>
      <c r="Y94" s="43">
        <v>6.451612903225806</v>
      </c>
      <c r="Z94" s="40">
        <v>53</v>
      </c>
    </row>
    <row r="95" spans="1:26" ht="12">
      <c r="A95" s="17">
        <v>5125</v>
      </c>
      <c r="B95" s="42">
        <v>68</v>
      </c>
      <c r="C95" s="43">
        <v>13.627254509018035</v>
      </c>
      <c r="D95" s="40">
        <v>103</v>
      </c>
      <c r="F95" s="42">
        <v>59</v>
      </c>
      <c r="G95" s="43">
        <v>10.387323943661972</v>
      </c>
      <c r="H95" s="40">
        <v>102</v>
      </c>
      <c r="J95" s="42">
        <v>565</v>
      </c>
      <c r="K95" s="43">
        <v>37.49170537491705</v>
      </c>
      <c r="L95" s="40">
        <v>75</v>
      </c>
      <c r="M95" s="40"/>
      <c r="N95" s="42">
        <v>140</v>
      </c>
      <c r="O95" s="42">
        <v>182.02056253347268</v>
      </c>
      <c r="P95" s="42">
        <v>76.91438706231594</v>
      </c>
      <c r="Q95" s="42" t="s">
        <v>178</v>
      </c>
      <c r="R95" s="42">
        <v>64</v>
      </c>
      <c r="T95" s="42">
        <v>0</v>
      </c>
      <c r="U95" s="43">
        <v>0</v>
      </c>
      <c r="V95" s="40">
        <v>100</v>
      </c>
      <c r="X95" s="42">
        <v>60</v>
      </c>
      <c r="Y95" s="43">
        <v>3.9840637450199203</v>
      </c>
      <c r="Z95" s="40">
        <v>82</v>
      </c>
    </row>
    <row r="96" spans="1:26" ht="12">
      <c r="A96" s="17">
        <v>5126</v>
      </c>
      <c r="B96" s="42">
        <v>64</v>
      </c>
      <c r="C96" s="43">
        <v>13.417190775681343</v>
      </c>
      <c r="D96" s="40">
        <v>106</v>
      </c>
      <c r="F96" s="42">
        <v>48</v>
      </c>
      <c r="G96" s="43">
        <v>10.300429184549357</v>
      </c>
      <c r="H96" s="40">
        <v>103</v>
      </c>
      <c r="J96" s="42">
        <v>557</v>
      </c>
      <c r="K96" s="43">
        <v>41.660433807030664</v>
      </c>
      <c r="L96" s="40">
        <v>56</v>
      </c>
      <c r="M96" s="40"/>
      <c r="N96" s="42">
        <v>119</v>
      </c>
      <c r="O96" s="42">
        <v>129.3210372038385</v>
      </c>
      <c r="P96" s="42">
        <v>92.01905782152808</v>
      </c>
      <c r="Q96" s="42"/>
      <c r="R96" s="42">
        <v>52</v>
      </c>
      <c r="T96" s="42">
        <v>3</v>
      </c>
      <c r="U96" s="43">
        <v>0.2245508982035928</v>
      </c>
      <c r="V96" s="40">
        <v>97</v>
      </c>
      <c r="X96" s="42">
        <v>25</v>
      </c>
      <c r="Y96" s="43">
        <v>1.87125748502994</v>
      </c>
      <c r="Z96" s="40">
        <v>108</v>
      </c>
    </row>
    <row r="97" spans="1:26" ht="12">
      <c r="A97" s="17">
        <v>5127</v>
      </c>
      <c r="B97" s="42">
        <v>49</v>
      </c>
      <c r="C97" s="43">
        <v>13.573407202216067</v>
      </c>
      <c r="D97" s="40">
        <v>103</v>
      </c>
      <c r="F97" s="42">
        <v>51</v>
      </c>
      <c r="G97" s="43">
        <v>12.944162436548224</v>
      </c>
      <c r="H97" s="40">
        <v>79</v>
      </c>
      <c r="J97" s="42">
        <v>528</v>
      </c>
      <c r="K97" s="43">
        <v>46.519823788546255</v>
      </c>
      <c r="L97" s="40">
        <v>36</v>
      </c>
      <c r="M97" s="40"/>
      <c r="N97" s="42">
        <v>74</v>
      </c>
      <c r="O97" s="42">
        <v>105.87017512965579</v>
      </c>
      <c r="P97" s="42">
        <v>69.89692792079978</v>
      </c>
      <c r="Q97" s="42" t="s">
        <v>178</v>
      </c>
      <c r="R97" s="42">
        <v>72</v>
      </c>
      <c r="T97" s="42">
        <v>8</v>
      </c>
      <c r="U97" s="43">
        <v>0.7048458149779736</v>
      </c>
      <c r="V97" s="40">
        <v>69</v>
      </c>
      <c r="X97" s="42">
        <v>43</v>
      </c>
      <c r="Y97" s="43">
        <v>3.7918871252204585</v>
      </c>
      <c r="Z97" s="40">
        <v>85</v>
      </c>
    </row>
    <row r="98" spans="1:26" ht="12">
      <c r="A98" s="17">
        <v>5134</v>
      </c>
      <c r="B98" s="42">
        <v>0</v>
      </c>
      <c r="C98" s="43">
        <v>0</v>
      </c>
      <c r="D98" s="40">
        <v>118</v>
      </c>
      <c r="E98" s="16"/>
      <c r="F98" s="42">
        <v>0</v>
      </c>
      <c r="G98" s="43">
        <v>0</v>
      </c>
      <c r="H98" s="40">
        <v>115</v>
      </c>
      <c r="I98" s="16"/>
      <c r="J98" s="42">
        <v>52</v>
      </c>
      <c r="K98" s="43">
        <v>69.33333333333334</v>
      </c>
      <c r="L98" s="40">
        <v>1</v>
      </c>
      <c r="M98" s="40"/>
      <c r="N98" s="42">
        <v>5</v>
      </c>
      <c r="O98" s="42">
        <v>7.72505517701366</v>
      </c>
      <c r="P98" s="42">
        <v>64.7244567893545</v>
      </c>
      <c r="Q98" s="42"/>
      <c r="R98" s="42">
        <v>78</v>
      </c>
      <c r="S98" s="16"/>
      <c r="T98" s="42">
        <v>0</v>
      </c>
      <c r="U98" s="43">
        <v>0</v>
      </c>
      <c r="V98" s="40">
        <v>100</v>
      </c>
      <c r="W98" s="16"/>
      <c r="X98" s="42">
        <v>0</v>
      </c>
      <c r="Y98" s="43">
        <v>0</v>
      </c>
      <c r="Z98" s="40">
        <v>114</v>
      </c>
    </row>
    <row r="99" spans="1:26" ht="12">
      <c r="A99" s="17">
        <v>5136</v>
      </c>
      <c r="B99" s="42">
        <v>3</v>
      </c>
      <c r="C99" s="43">
        <v>30</v>
      </c>
      <c r="D99" s="40">
        <v>12</v>
      </c>
      <c r="E99" s="16"/>
      <c r="F99" s="42">
        <v>0</v>
      </c>
      <c r="G99" s="43">
        <v>0</v>
      </c>
      <c r="H99" s="40">
        <v>115</v>
      </c>
      <c r="I99" s="16"/>
      <c r="J99" s="42">
        <v>18</v>
      </c>
      <c r="K99" s="43">
        <v>51.42857142857142</v>
      </c>
      <c r="L99" s="40">
        <v>23</v>
      </c>
      <c r="M99" s="40"/>
      <c r="N99" s="42">
        <v>6</v>
      </c>
      <c r="O99" s="42">
        <v>4.310848205535157</v>
      </c>
      <c r="P99" s="42">
        <v>139</v>
      </c>
      <c r="Q99" s="42" t="s">
        <v>10</v>
      </c>
      <c r="R99" s="42">
        <v>19</v>
      </c>
      <c r="S99" s="16"/>
      <c r="T99" s="42">
        <v>0</v>
      </c>
      <c r="U99" s="43">
        <v>0</v>
      </c>
      <c r="V99" s="40">
        <v>100</v>
      </c>
      <c r="W99" s="16"/>
      <c r="X99" s="42">
        <v>0</v>
      </c>
      <c r="Y99" s="43">
        <v>0</v>
      </c>
      <c r="Z99" s="40">
        <v>114</v>
      </c>
    </row>
    <row r="100" spans="1:26" ht="12">
      <c r="A100" s="17">
        <v>5137</v>
      </c>
      <c r="B100" s="42">
        <v>3</v>
      </c>
      <c r="C100" s="43">
        <v>18.75</v>
      </c>
      <c r="D100" s="40">
        <v>61</v>
      </c>
      <c r="E100" s="16"/>
      <c r="F100" s="42">
        <v>0</v>
      </c>
      <c r="G100" s="43">
        <v>0</v>
      </c>
      <c r="H100" s="40">
        <v>115</v>
      </c>
      <c r="I100" s="16"/>
      <c r="J100" s="42">
        <v>28</v>
      </c>
      <c r="K100" s="43">
        <v>50.90909090909091</v>
      </c>
      <c r="L100" s="40">
        <v>25</v>
      </c>
      <c r="M100" s="40"/>
      <c r="N100" s="42">
        <v>3</v>
      </c>
      <c r="O100" s="42">
        <v>4.031274918454141</v>
      </c>
      <c r="P100" s="42">
        <v>74</v>
      </c>
      <c r="Q100" s="42" t="s">
        <v>10</v>
      </c>
      <c r="R100" s="42">
        <v>67</v>
      </c>
      <c r="S100" s="16"/>
      <c r="T100" s="42">
        <v>0</v>
      </c>
      <c r="U100" s="43">
        <v>0</v>
      </c>
      <c r="V100" s="40">
        <v>100</v>
      </c>
      <c r="W100" s="16"/>
      <c r="X100" s="42">
        <v>3</v>
      </c>
      <c r="Y100" s="43">
        <v>5.555555555555555</v>
      </c>
      <c r="Z100" s="40">
        <v>64</v>
      </c>
    </row>
    <row r="101" spans="1:26" ht="12">
      <c r="A101" s="17">
        <v>5138</v>
      </c>
      <c r="B101" s="42">
        <v>6</v>
      </c>
      <c r="C101" s="43">
        <v>27.27272727272727</v>
      </c>
      <c r="D101" s="40">
        <v>22</v>
      </c>
      <c r="F101" s="42">
        <v>3</v>
      </c>
      <c r="G101" s="43">
        <v>20</v>
      </c>
      <c r="H101" s="40">
        <v>30</v>
      </c>
      <c r="J101" s="42">
        <v>36</v>
      </c>
      <c r="K101" s="43">
        <v>55.38461538461539</v>
      </c>
      <c r="L101" s="40">
        <v>16</v>
      </c>
      <c r="M101" s="40"/>
      <c r="N101" s="42">
        <v>6</v>
      </c>
      <c r="O101" s="42">
        <v>3.0128049642919503</v>
      </c>
      <c r="P101" s="42">
        <v>199</v>
      </c>
      <c r="Q101" s="42" t="s">
        <v>10</v>
      </c>
      <c r="R101" s="42">
        <v>4</v>
      </c>
      <c r="T101" s="42">
        <v>0</v>
      </c>
      <c r="U101" s="43">
        <v>0</v>
      </c>
      <c r="V101" s="40">
        <v>100</v>
      </c>
      <c r="X101" s="42">
        <v>0</v>
      </c>
      <c r="Y101" s="43">
        <v>0</v>
      </c>
      <c r="Z101" s="40">
        <v>114</v>
      </c>
    </row>
    <row r="102" spans="1:26" ht="12">
      <c r="A102" s="17">
        <v>5140</v>
      </c>
      <c r="B102" s="42">
        <v>3</v>
      </c>
      <c r="C102" s="43">
        <v>10.344827586206897</v>
      </c>
      <c r="D102" s="40">
        <v>116</v>
      </c>
      <c r="F102" s="42">
        <v>0</v>
      </c>
      <c r="G102" s="43">
        <v>0</v>
      </c>
      <c r="H102" s="40">
        <v>115</v>
      </c>
      <c r="J102" s="42">
        <v>46</v>
      </c>
      <c r="K102" s="43">
        <v>62.16216216216216</v>
      </c>
      <c r="L102" s="40">
        <v>8</v>
      </c>
      <c r="M102" s="40"/>
      <c r="N102" s="42">
        <v>3</v>
      </c>
      <c r="O102" s="42">
        <v>6.937567637259542</v>
      </c>
      <c r="P102" s="42">
        <v>43.242821646709764</v>
      </c>
      <c r="Q102" s="42"/>
      <c r="R102" s="42">
        <v>103</v>
      </c>
      <c r="T102" s="42">
        <v>0</v>
      </c>
      <c r="U102" s="43">
        <v>0</v>
      </c>
      <c r="V102" s="40">
        <v>100</v>
      </c>
      <c r="X102" s="42">
        <v>7</v>
      </c>
      <c r="Y102" s="43">
        <v>9.58904109589041</v>
      </c>
      <c r="Z102" s="40">
        <v>31</v>
      </c>
    </row>
    <row r="103" spans="1:26" ht="12">
      <c r="A103" s="17">
        <v>5141</v>
      </c>
      <c r="B103" s="42">
        <v>0</v>
      </c>
      <c r="C103" s="43">
        <v>0</v>
      </c>
      <c r="D103" s="40">
        <v>118</v>
      </c>
      <c r="F103" s="42">
        <v>0</v>
      </c>
      <c r="G103" s="43">
        <v>0</v>
      </c>
      <c r="H103" s="40">
        <v>115</v>
      </c>
      <c r="J103" s="42">
        <v>17</v>
      </c>
      <c r="K103" s="43">
        <v>48.57142857142857</v>
      </c>
      <c r="L103" s="40">
        <v>32</v>
      </c>
      <c r="M103" s="40"/>
      <c r="N103" s="42">
        <v>3</v>
      </c>
      <c r="O103" s="42">
        <v>5.855190335805423</v>
      </c>
      <c r="P103" s="42">
        <v>51.23659228726556</v>
      </c>
      <c r="Q103" s="42"/>
      <c r="R103" s="42">
        <v>96</v>
      </c>
      <c r="T103" s="42">
        <v>0</v>
      </c>
      <c r="U103" s="43">
        <v>0</v>
      </c>
      <c r="V103" s="40">
        <v>100</v>
      </c>
      <c r="X103" s="42">
        <v>0</v>
      </c>
      <c r="Y103" s="43">
        <v>0</v>
      </c>
      <c r="Z103" s="40">
        <v>114</v>
      </c>
    </row>
    <row r="104" spans="1:26" ht="12">
      <c r="A104" s="17">
        <v>5142</v>
      </c>
      <c r="B104" s="42">
        <v>0</v>
      </c>
      <c r="C104" s="43">
        <v>0</v>
      </c>
      <c r="D104" s="40">
        <v>118</v>
      </c>
      <c r="F104" s="42">
        <v>3</v>
      </c>
      <c r="G104" s="43">
        <v>14.285714285714285</v>
      </c>
      <c r="H104" s="40">
        <v>65</v>
      </c>
      <c r="J104" s="42">
        <v>27</v>
      </c>
      <c r="K104" s="43">
        <v>52.94117647058824</v>
      </c>
      <c r="L104" s="40">
        <v>19</v>
      </c>
      <c r="M104" s="40"/>
      <c r="N104" s="42">
        <v>7</v>
      </c>
      <c r="O104" s="42">
        <v>6.12279167392979</v>
      </c>
      <c r="P104" s="42">
        <v>114.32693406514667</v>
      </c>
      <c r="Q104" s="42"/>
      <c r="R104" s="42">
        <v>32</v>
      </c>
      <c r="T104" s="42">
        <v>0</v>
      </c>
      <c r="U104" s="43">
        <v>0</v>
      </c>
      <c r="V104" s="40">
        <v>100</v>
      </c>
      <c r="X104" s="42">
        <v>0</v>
      </c>
      <c r="Y104" s="43">
        <v>0</v>
      </c>
      <c r="Z104" s="40">
        <v>114</v>
      </c>
    </row>
    <row r="105" spans="1:26" ht="12">
      <c r="A105" s="17">
        <v>5144</v>
      </c>
      <c r="B105" s="42">
        <v>3</v>
      </c>
      <c r="C105" s="43">
        <v>23.076923076923077</v>
      </c>
      <c r="D105" s="40">
        <v>39</v>
      </c>
      <c r="F105" s="42">
        <v>3</v>
      </c>
      <c r="G105" s="43">
        <v>21.428571428571427</v>
      </c>
      <c r="H105" s="40">
        <v>26</v>
      </c>
      <c r="J105" s="42">
        <v>17</v>
      </c>
      <c r="K105" s="43">
        <v>38.63636363636363</v>
      </c>
      <c r="L105" s="40">
        <v>67</v>
      </c>
      <c r="M105" s="40"/>
      <c r="N105" s="42">
        <v>3</v>
      </c>
      <c r="O105" s="42">
        <v>12.93588914226781</v>
      </c>
      <c r="P105" s="42">
        <v>23.191293362259486</v>
      </c>
      <c r="Q105" s="42" t="s">
        <v>178</v>
      </c>
      <c r="R105" s="42">
        <v>118</v>
      </c>
      <c r="T105" s="42">
        <v>0</v>
      </c>
      <c r="U105" s="43">
        <v>0</v>
      </c>
      <c r="V105" s="40">
        <v>100</v>
      </c>
      <c r="X105" s="42">
        <v>3</v>
      </c>
      <c r="Y105" s="43">
        <v>7.6923076923076925</v>
      </c>
      <c r="Z105" s="40">
        <v>45</v>
      </c>
    </row>
    <row r="106" spans="1:26" ht="12">
      <c r="A106" s="17">
        <v>5151</v>
      </c>
      <c r="B106" s="42">
        <v>3</v>
      </c>
      <c r="C106" s="43">
        <v>14.285714285714285</v>
      </c>
      <c r="D106" s="40">
        <v>96</v>
      </c>
      <c r="F106" s="42">
        <v>0</v>
      </c>
      <c r="G106" s="43">
        <v>0</v>
      </c>
      <c r="H106" s="40">
        <v>115</v>
      </c>
      <c r="J106" s="42">
        <v>37</v>
      </c>
      <c r="K106" s="43">
        <v>50</v>
      </c>
      <c r="L106" s="40">
        <v>29</v>
      </c>
      <c r="M106" s="40"/>
      <c r="N106" s="42">
        <v>3</v>
      </c>
      <c r="O106" s="42">
        <v>6.669966299135174</v>
      </c>
      <c r="P106" s="42">
        <v>44.977738499053274</v>
      </c>
      <c r="Q106" s="42"/>
      <c r="R106" s="42">
        <v>100</v>
      </c>
      <c r="T106" s="42">
        <v>0</v>
      </c>
      <c r="U106" s="43">
        <v>0</v>
      </c>
      <c r="V106" s="40">
        <v>100</v>
      </c>
      <c r="X106" s="42">
        <v>0</v>
      </c>
      <c r="Y106" s="43">
        <v>0</v>
      </c>
      <c r="Z106" s="40">
        <v>114</v>
      </c>
    </row>
    <row r="107" spans="1:26" ht="12">
      <c r="A107" s="17">
        <v>5152</v>
      </c>
      <c r="B107" s="42">
        <v>41</v>
      </c>
      <c r="C107" s="43">
        <v>20.918367346938776</v>
      </c>
      <c r="D107" s="40">
        <v>52</v>
      </c>
      <c r="E107" s="21"/>
      <c r="F107" s="42">
        <v>38</v>
      </c>
      <c r="G107" s="43">
        <v>16.52173913043478</v>
      </c>
      <c r="H107" s="40">
        <v>46</v>
      </c>
      <c r="I107" s="21"/>
      <c r="J107" s="42">
        <v>476</v>
      </c>
      <c r="K107" s="43">
        <v>62.87978863936592</v>
      </c>
      <c r="L107" s="40">
        <v>6</v>
      </c>
      <c r="M107" s="40"/>
      <c r="N107" s="42">
        <v>24</v>
      </c>
      <c r="O107" s="42">
        <v>85.64390721561483</v>
      </c>
      <c r="P107" s="42">
        <v>28.023009202018585</v>
      </c>
      <c r="Q107" s="42" t="s">
        <v>178</v>
      </c>
      <c r="R107" s="42">
        <v>115</v>
      </c>
      <c r="S107" s="21"/>
      <c r="T107" s="42">
        <v>3</v>
      </c>
      <c r="U107" s="43">
        <v>0.39421813403416556</v>
      </c>
      <c r="V107" s="40">
        <v>90</v>
      </c>
      <c r="W107" s="21"/>
      <c r="X107" s="42">
        <v>22</v>
      </c>
      <c r="Y107" s="43">
        <v>2.898550724637681</v>
      </c>
      <c r="Z107" s="40">
        <v>96</v>
      </c>
    </row>
    <row r="108" spans="1:26" ht="12">
      <c r="A108" s="18">
        <v>5153</v>
      </c>
      <c r="B108" s="44">
        <v>28</v>
      </c>
      <c r="C108" s="45">
        <v>18.666666666666668</v>
      </c>
      <c r="D108" s="52">
        <v>62</v>
      </c>
      <c r="E108" s="21"/>
      <c r="F108" s="44">
        <v>19</v>
      </c>
      <c r="G108" s="45">
        <v>12.925170068027212</v>
      </c>
      <c r="H108" s="52">
        <v>79</v>
      </c>
      <c r="I108" s="21"/>
      <c r="J108" s="44">
        <v>273</v>
      </c>
      <c r="K108" s="45">
        <v>51.70454545454546</v>
      </c>
      <c r="L108" s="52">
        <v>22</v>
      </c>
      <c r="M108" s="52"/>
      <c r="N108" s="44">
        <v>37</v>
      </c>
      <c r="O108" s="44">
        <v>66.25107626518495</v>
      </c>
      <c r="P108" s="44">
        <v>55.848149321981</v>
      </c>
      <c r="Q108" s="44" t="s">
        <v>178</v>
      </c>
      <c r="R108" s="44">
        <v>92</v>
      </c>
      <c r="S108" s="21"/>
      <c r="T108" s="44">
        <v>6</v>
      </c>
      <c r="U108" s="45">
        <v>1.1299435028248588</v>
      </c>
      <c r="V108" s="52">
        <v>44</v>
      </c>
      <c r="W108" s="21"/>
      <c r="X108" s="44">
        <v>12</v>
      </c>
      <c r="Y108" s="45">
        <v>2.2684310018903595</v>
      </c>
      <c r="Z108" s="52">
        <v>107</v>
      </c>
    </row>
    <row r="109" spans="1:26" ht="12">
      <c r="A109" s="14">
        <v>5154</v>
      </c>
      <c r="B109" s="40">
        <v>22</v>
      </c>
      <c r="C109" s="41">
        <v>17.88617886178862</v>
      </c>
      <c r="D109" s="40">
        <v>70</v>
      </c>
      <c r="E109" s="21"/>
      <c r="F109" s="40">
        <v>17</v>
      </c>
      <c r="G109" s="41">
        <v>12.686567164179104</v>
      </c>
      <c r="H109" s="40">
        <v>82</v>
      </c>
      <c r="I109" s="21"/>
      <c r="J109" s="40">
        <v>293</v>
      </c>
      <c r="K109" s="41">
        <v>62.20806794055201</v>
      </c>
      <c r="L109" s="40">
        <v>8</v>
      </c>
      <c r="M109" s="40"/>
      <c r="N109" s="40">
        <v>19</v>
      </c>
      <c r="O109" s="40">
        <v>46.31036761270333</v>
      </c>
      <c r="P109" s="40">
        <v>41.02753007468707</v>
      </c>
      <c r="Q109" s="40" t="s">
        <v>178</v>
      </c>
      <c r="R109" s="40">
        <v>105</v>
      </c>
      <c r="S109" s="21"/>
      <c r="T109" s="40">
        <v>0</v>
      </c>
      <c r="U109" s="41">
        <v>0</v>
      </c>
      <c r="V109" s="40">
        <v>100</v>
      </c>
      <c r="W109" s="21"/>
      <c r="X109" s="40">
        <v>13</v>
      </c>
      <c r="Y109" s="41">
        <v>2.771855010660981</v>
      </c>
      <c r="Z109" s="40">
        <v>98</v>
      </c>
    </row>
    <row r="110" spans="1:26" ht="12">
      <c r="A110" s="17">
        <v>5155</v>
      </c>
      <c r="B110" s="42">
        <v>32</v>
      </c>
      <c r="C110" s="43">
        <v>19.753086419753085</v>
      </c>
      <c r="D110" s="40">
        <v>57</v>
      </c>
      <c r="E110" s="21"/>
      <c r="F110" s="42">
        <v>30</v>
      </c>
      <c r="G110" s="43">
        <v>18.867924528301888</v>
      </c>
      <c r="H110" s="40">
        <v>34</v>
      </c>
      <c r="I110" s="21"/>
      <c r="J110" s="42">
        <v>227</v>
      </c>
      <c r="K110" s="43">
        <v>43.82239382239382</v>
      </c>
      <c r="L110" s="40">
        <v>47</v>
      </c>
      <c r="M110" s="40"/>
      <c r="N110" s="42">
        <v>34</v>
      </c>
      <c r="O110" s="42">
        <v>53.048288861639115</v>
      </c>
      <c r="P110" s="42">
        <v>64.0925479965603</v>
      </c>
      <c r="Q110" s="42" t="s">
        <v>178</v>
      </c>
      <c r="R110" s="42">
        <v>81</v>
      </c>
      <c r="S110" s="21"/>
      <c r="T110" s="42">
        <v>3</v>
      </c>
      <c r="U110" s="43">
        <v>0.5813953488372093</v>
      </c>
      <c r="V110" s="40">
        <v>75</v>
      </c>
      <c r="W110" s="21"/>
      <c r="X110" s="42">
        <v>10</v>
      </c>
      <c r="Y110" s="43">
        <v>1.9230769230769231</v>
      </c>
      <c r="Z110" s="40">
        <v>108</v>
      </c>
    </row>
    <row r="111" spans="1:26" ht="12">
      <c r="A111" s="17">
        <v>5156</v>
      </c>
      <c r="B111" s="42">
        <v>11</v>
      </c>
      <c r="C111" s="43">
        <v>21.568627450980394</v>
      </c>
      <c r="D111" s="40">
        <v>48</v>
      </c>
      <c r="E111" s="21"/>
      <c r="F111" s="42">
        <v>11</v>
      </c>
      <c r="G111" s="43">
        <v>26.190476190476193</v>
      </c>
      <c r="H111" s="40">
        <v>11</v>
      </c>
      <c r="I111" s="21"/>
      <c r="J111" s="42">
        <v>112</v>
      </c>
      <c r="K111" s="43">
        <v>67.46987951807229</v>
      </c>
      <c r="L111" s="40">
        <v>2</v>
      </c>
      <c r="M111" s="40"/>
      <c r="N111" s="42">
        <v>0</v>
      </c>
      <c r="O111" s="42">
        <v>12.932544616605472</v>
      </c>
      <c r="P111" s="42">
        <v>0</v>
      </c>
      <c r="Q111" s="42" t="s">
        <v>178</v>
      </c>
      <c r="R111" s="42">
        <v>120</v>
      </c>
      <c r="S111" s="21"/>
      <c r="T111" s="42">
        <v>3</v>
      </c>
      <c r="U111" s="43">
        <v>1.7647058823529411</v>
      </c>
      <c r="V111" s="40">
        <v>25</v>
      </c>
      <c r="W111" s="21"/>
      <c r="X111" s="42">
        <v>4</v>
      </c>
      <c r="Y111" s="43">
        <v>2.4242424242424243</v>
      </c>
      <c r="Z111" s="40">
        <v>105</v>
      </c>
    </row>
    <row r="112" spans="1:26" ht="12">
      <c r="A112" s="17">
        <v>5157</v>
      </c>
      <c r="B112" s="42">
        <v>14</v>
      </c>
      <c r="C112" s="43">
        <v>12.727272727272727</v>
      </c>
      <c r="D112" s="40">
        <v>107</v>
      </c>
      <c r="E112" s="21"/>
      <c r="F112" s="42">
        <v>6</v>
      </c>
      <c r="G112" s="43">
        <v>8.450704225352112</v>
      </c>
      <c r="H112" s="40">
        <v>109</v>
      </c>
      <c r="I112" s="21"/>
      <c r="J112" s="42">
        <v>203</v>
      </c>
      <c r="K112" s="43">
        <v>60.416666666666664</v>
      </c>
      <c r="L112" s="40">
        <v>11</v>
      </c>
      <c r="M112" s="40"/>
      <c r="N112" s="42">
        <v>14</v>
      </c>
      <c r="O112" s="42">
        <v>31.985239458324745</v>
      </c>
      <c r="P112" s="42">
        <v>43.7701897409314</v>
      </c>
      <c r="Q112" s="42" t="s">
        <v>178</v>
      </c>
      <c r="R112" s="42">
        <v>101</v>
      </c>
      <c r="S112" s="21"/>
      <c r="T112" s="42">
        <v>0</v>
      </c>
      <c r="U112" s="43">
        <v>0</v>
      </c>
      <c r="V112" s="40">
        <v>100</v>
      </c>
      <c r="W112" s="21"/>
      <c r="X112" s="42">
        <v>15</v>
      </c>
      <c r="Y112" s="43">
        <v>4.451038575667656</v>
      </c>
      <c r="Z112" s="40">
        <v>76</v>
      </c>
    </row>
    <row r="113" spans="1:26" ht="12">
      <c r="A113" s="17">
        <v>5158</v>
      </c>
      <c r="B113" s="42">
        <v>136</v>
      </c>
      <c r="C113" s="43">
        <v>16.113744075829384</v>
      </c>
      <c r="D113" s="40">
        <v>89</v>
      </c>
      <c r="E113" s="21"/>
      <c r="F113" s="42">
        <v>91</v>
      </c>
      <c r="G113" s="43">
        <v>11.138310893512852</v>
      </c>
      <c r="H113" s="40">
        <v>94</v>
      </c>
      <c r="I113" s="21"/>
      <c r="J113" s="42">
        <v>1257</v>
      </c>
      <c r="K113" s="43">
        <v>47.59560772434684</v>
      </c>
      <c r="L113" s="40">
        <v>33</v>
      </c>
      <c r="M113" s="40"/>
      <c r="N113" s="42">
        <v>178</v>
      </c>
      <c r="O113" s="42">
        <v>280.5276532621997</v>
      </c>
      <c r="P113" s="42">
        <v>63.4518550774135</v>
      </c>
      <c r="Q113" s="42" t="s">
        <v>178</v>
      </c>
      <c r="R113" s="42">
        <v>82</v>
      </c>
      <c r="S113" s="21"/>
      <c r="T113" s="42">
        <v>9</v>
      </c>
      <c r="U113" s="43">
        <v>0.3412969283276451</v>
      </c>
      <c r="V113" s="40">
        <v>93</v>
      </c>
      <c r="W113" s="21"/>
      <c r="X113" s="42">
        <v>165</v>
      </c>
      <c r="Y113" s="43">
        <v>6.252368321333838</v>
      </c>
      <c r="Z113" s="40">
        <v>55</v>
      </c>
    </row>
    <row r="114" spans="1:26" ht="12">
      <c r="A114" s="17">
        <v>5159</v>
      </c>
      <c r="B114" s="42">
        <v>214</v>
      </c>
      <c r="C114" s="43">
        <v>14.295257181028726</v>
      </c>
      <c r="D114" s="40">
        <v>96</v>
      </c>
      <c r="E114" s="21"/>
      <c r="F114" s="42">
        <v>154</v>
      </c>
      <c r="G114" s="43">
        <v>11.031518624641834</v>
      </c>
      <c r="H114" s="40">
        <v>95</v>
      </c>
      <c r="I114" s="21"/>
      <c r="J114" s="42">
        <v>2277</v>
      </c>
      <c r="K114" s="43">
        <v>50.3315649867374</v>
      </c>
      <c r="L114" s="40">
        <v>27</v>
      </c>
      <c r="M114" s="40"/>
      <c r="N114" s="42">
        <v>277</v>
      </c>
      <c r="O114" s="42">
        <v>472.44842051228886</v>
      </c>
      <c r="P114" s="42">
        <v>58.63073892799583</v>
      </c>
      <c r="Q114" s="42" t="s">
        <v>178</v>
      </c>
      <c r="R114" s="42">
        <v>87</v>
      </c>
      <c r="S114" s="21"/>
      <c r="T114" s="42">
        <v>11</v>
      </c>
      <c r="U114" s="43">
        <v>0.2431476569407604</v>
      </c>
      <c r="V114" s="40">
        <v>97</v>
      </c>
      <c r="W114" s="21"/>
      <c r="X114" s="42">
        <v>177</v>
      </c>
      <c r="Y114" s="43">
        <v>3.910737958462218</v>
      </c>
      <c r="Z114" s="40">
        <v>83</v>
      </c>
    </row>
    <row r="115" spans="1:26" ht="12">
      <c r="A115" s="17">
        <v>5161</v>
      </c>
      <c r="B115" s="42">
        <v>99</v>
      </c>
      <c r="C115" s="43">
        <v>17.429577464788732</v>
      </c>
      <c r="D115" s="40">
        <v>75</v>
      </c>
      <c r="E115" s="21"/>
      <c r="F115" s="42">
        <v>74</v>
      </c>
      <c r="G115" s="43">
        <v>13.528336380255942</v>
      </c>
      <c r="H115" s="40">
        <v>74</v>
      </c>
      <c r="I115" s="21"/>
      <c r="J115" s="42">
        <v>537</v>
      </c>
      <c r="K115" s="43">
        <v>33.68883312421581</v>
      </c>
      <c r="L115" s="40">
        <v>94</v>
      </c>
      <c r="M115" s="40"/>
      <c r="N115" s="42">
        <v>177</v>
      </c>
      <c r="O115" s="42">
        <v>178.04122301335383</v>
      </c>
      <c r="P115" s="42">
        <v>99.41517868967024</v>
      </c>
      <c r="Q115" s="42"/>
      <c r="R115" s="42">
        <v>45</v>
      </c>
      <c r="S115" s="21"/>
      <c r="T115" s="42">
        <v>14</v>
      </c>
      <c r="U115" s="43">
        <v>0.877742946708464</v>
      </c>
      <c r="V115" s="40">
        <v>54</v>
      </c>
      <c r="W115" s="21"/>
      <c r="X115" s="42">
        <v>68</v>
      </c>
      <c r="Y115" s="43">
        <v>4.263322884012539</v>
      </c>
      <c r="Z115" s="40">
        <v>79</v>
      </c>
    </row>
    <row r="116" spans="1:26" ht="12">
      <c r="A116" s="17">
        <v>5162</v>
      </c>
      <c r="B116" s="42">
        <v>356</v>
      </c>
      <c r="C116" s="43">
        <v>20.21578648495173</v>
      </c>
      <c r="D116" s="40">
        <v>54</v>
      </c>
      <c r="E116" s="21"/>
      <c r="F116" s="42">
        <v>275</v>
      </c>
      <c r="G116" s="43">
        <v>16.840171463563994</v>
      </c>
      <c r="H116" s="40">
        <v>44</v>
      </c>
      <c r="I116" s="21"/>
      <c r="J116" s="42">
        <v>1702</v>
      </c>
      <c r="K116" s="43">
        <v>34.356075898264024</v>
      </c>
      <c r="L116" s="40">
        <v>87</v>
      </c>
      <c r="M116" s="40"/>
      <c r="N116" s="42">
        <v>635</v>
      </c>
      <c r="O116" s="42">
        <v>524.143195707549</v>
      </c>
      <c r="P116" s="42">
        <v>121.15009890432779</v>
      </c>
      <c r="Q116" s="42" t="s">
        <v>178</v>
      </c>
      <c r="R116" s="42">
        <v>31</v>
      </c>
      <c r="S116" s="21"/>
      <c r="T116" s="42">
        <v>46</v>
      </c>
      <c r="U116" s="43">
        <v>0.9283551967709384</v>
      </c>
      <c r="V116" s="40">
        <v>54</v>
      </c>
      <c r="W116" s="21"/>
      <c r="X116" s="42">
        <v>217</v>
      </c>
      <c r="Y116" s="43">
        <v>4.37941473259334</v>
      </c>
      <c r="Z116" s="40">
        <v>77</v>
      </c>
    </row>
    <row r="117" spans="1:26" ht="12">
      <c r="A117" s="17">
        <v>5163</v>
      </c>
      <c r="B117" s="42">
        <v>214</v>
      </c>
      <c r="C117" s="43">
        <v>28.01047120418848</v>
      </c>
      <c r="D117" s="40">
        <v>19</v>
      </c>
      <c r="E117" s="21"/>
      <c r="F117" s="42">
        <v>141</v>
      </c>
      <c r="G117" s="43">
        <v>24.143835616438356</v>
      </c>
      <c r="H117" s="40">
        <v>13</v>
      </c>
      <c r="I117" s="21"/>
      <c r="J117" s="42">
        <v>756</v>
      </c>
      <c r="K117" s="43">
        <v>34.61538461538461</v>
      </c>
      <c r="L117" s="40">
        <v>85</v>
      </c>
      <c r="M117" s="40"/>
      <c r="N117" s="42">
        <v>363</v>
      </c>
      <c r="O117" s="42">
        <v>234.24404185479506</v>
      </c>
      <c r="P117" s="42">
        <v>154.9665883177593</v>
      </c>
      <c r="Q117" s="42" t="s">
        <v>178</v>
      </c>
      <c r="R117" s="42">
        <v>15</v>
      </c>
      <c r="S117" s="21"/>
      <c r="T117" s="42">
        <v>28</v>
      </c>
      <c r="U117" s="43">
        <v>1.282638570774164</v>
      </c>
      <c r="V117" s="40">
        <v>38</v>
      </c>
      <c r="W117" s="21"/>
      <c r="X117" s="42">
        <v>75</v>
      </c>
      <c r="Y117" s="43">
        <v>3.435639028859368</v>
      </c>
      <c r="Z117" s="40">
        <v>90</v>
      </c>
    </row>
    <row r="118" spans="1:26" ht="12">
      <c r="A118" s="17">
        <v>5164</v>
      </c>
      <c r="B118" s="42">
        <v>109</v>
      </c>
      <c r="C118" s="43">
        <v>30.11049723756906</v>
      </c>
      <c r="D118" s="40">
        <v>11</v>
      </c>
      <c r="E118" s="21"/>
      <c r="F118" s="42">
        <v>65</v>
      </c>
      <c r="G118" s="43">
        <v>30.80568720379147</v>
      </c>
      <c r="H118" s="40">
        <v>3</v>
      </c>
      <c r="I118" s="21"/>
      <c r="J118" s="42">
        <v>238</v>
      </c>
      <c r="K118" s="43">
        <v>27.168949771689498</v>
      </c>
      <c r="L118" s="40">
        <v>115</v>
      </c>
      <c r="M118" s="40"/>
      <c r="N118" s="42">
        <v>170</v>
      </c>
      <c r="O118" s="42">
        <v>84.83458500848647</v>
      </c>
      <c r="P118" s="42">
        <v>200.38997065052416</v>
      </c>
      <c r="Q118" s="42" t="s">
        <v>178</v>
      </c>
      <c r="R118" s="42">
        <v>3</v>
      </c>
      <c r="S118" s="21"/>
      <c r="T118" s="42">
        <v>13</v>
      </c>
      <c r="U118" s="43">
        <v>1.4840182648401825</v>
      </c>
      <c r="V118" s="40">
        <v>33</v>
      </c>
      <c r="W118" s="21"/>
      <c r="X118" s="42">
        <v>31</v>
      </c>
      <c r="Y118" s="43">
        <v>3.5388127853881275</v>
      </c>
      <c r="Z118" s="40">
        <v>89</v>
      </c>
    </row>
    <row r="119" spans="1:26" ht="12">
      <c r="A119" s="17">
        <v>5165</v>
      </c>
      <c r="B119" s="42">
        <v>70</v>
      </c>
      <c r="C119" s="43">
        <v>28.688524590163933</v>
      </c>
      <c r="D119" s="40">
        <v>18</v>
      </c>
      <c r="E119" s="21"/>
      <c r="F119" s="42">
        <v>59</v>
      </c>
      <c r="G119" s="43">
        <v>26.69683257918552</v>
      </c>
      <c r="H119" s="40">
        <v>10</v>
      </c>
      <c r="I119" s="21"/>
      <c r="J119" s="42">
        <v>167</v>
      </c>
      <c r="K119" s="43">
        <v>25.811437403400312</v>
      </c>
      <c r="L119" s="40">
        <v>117</v>
      </c>
      <c r="M119" s="40"/>
      <c r="N119" s="42">
        <v>116</v>
      </c>
      <c r="O119" s="42">
        <v>78.12201381115666</v>
      </c>
      <c r="P119" s="42">
        <v>148.48567560022877</v>
      </c>
      <c r="Q119" s="42" t="s">
        <v>178</v>
      </c>
      <c r="R119" s="42">
        <v>17</v>
      </c>
      <c r="S119" s="21"/>
      <c r="T119" s="42">
        <v>16</v>
      </c>
      <c r="U119" s="43">
        <v>2.472952086553323</v>
      </c>
      <c r="V119" s="40">
        <v>13</v>
      </c>
      <c r="W119" s="21"/>
      <c r="X119" s="42">
        <v>27</v>
      </c>
      <c r="Y119" s="43">
        <v>4.1731066460587325</v>
      </c>
      <c r="Z119" s="40">
        <v>80</v>
      </c>
    </row>
    <row r="120" spans="1:26" ht="12">
      <c r="A120" s="17">
        <v>5166</v>
      </c>
      <c r="B120" s="42">
        <v>51</v>
      </c>
      <c r="C120" s="43">
        <v>36.95652173913043</v>
      </c>
      <c r="D120" s="40">
        <v>5</v>
      </c>
      <c r="E120" s="21"/>
      <c r="F120" s="42">
        <v>19</v>
      </c>
      <c r="G120" s="43">
        <v>22.093023255813954</v>
      </c>
      <c r="H120" s="40">
        <v>22</v>
      </c>
      <c r="I120" s="21"/>
      <c r="J120" s="42">
        <v>85</v>
      </c>
      <c r="K120" s="43">
        <v>26.479750778816197</v>
      </c>
      <c r="L120" s="40">
        <v>116</v>
      </c>
      <c r="M120" s="40"/>
      <c r="N120" s="42">
        <v>42</v>
      </c>
      <c r="O120" s="42">
        <v>33.162860133155114</v>
      </c>
      <c r="P120" s="42">
        <v>126.64770116739663</v>
      </c>
      <c r="Q120" s="42"/>
      <c r="R120" s="42">
        <v>27</v>
      </c>
      <c r="S120" s="21"/>
      <c r="T120" s="42">
        <v>6</v>
      </c>
      <c r="U120" s="43">
        <v>1.875</v>
      </c>
      <c r="V120" s="40">
        <v>23</v>
      </c>
      <c r="W120" s="21"/>
      <c r="X120" s="42">
        <v>10</v>
      </c>
      <c r="Y120" s="43">
        <v>3.115264797507788</v>
      </c>
      <c r="Z120" s="40">
        <v>94</v>
      </c>
    </row>
    <row r="121" spans="1:26" ht="12">
      <c r="A121" s="17">
        <v>5167</v>
      </c>
      <c r="B121" s="42">
        <v>55</v>
      </c>
      <c r="C121" s="43">
        <v>21.235521235521233</v>
      </c>
      <c r="D121" s="40">
        <v>50</v>
      </c>
      <c r="E121" s="21"/>
      <c r="F121" s="42">
        <v>52</v>
      </c>
      <c r="G121" s="43">
        <v>23.214285714285715</v>
      </c>
      <c r="H121" s="40">
        <v>15</v>
      </c>
      <c r="I121" s="21"/>
      <c r="J121" s="42">
        <v>244</v>
      </c>
      <c r="K121" s="43">
        <v>33.6551724137931</v>
      </c>
      <c r="L121" s="40">
        <v>94</v>
      </c>
      <c r="M121" s="40"/>
      <c r="N121" s="42">
        <v>91</v>
      </c>
      <c r="O121" s="42">
        <v>74.28439930654795</v>
      </c>
      <c r="P121" s="42">
        <v>122.50216848960721</v>
      </c>
      <c r="Q121" s="42"/>
      <c r="R121" s="42">
        <v>29</v>
      </c>
      <c r="S121" s="21"/>
      <c r="T121" s="42">
        <v>6</v>
      </c>
      <c r="U121" s="43">
        <v>0.823045267489712</v>
      </c>
      <c r="V121" s="40">
        <v>61</v>
      </c>
      <c r="W121" s="21"/>
      <c r="X121" s="42">
        <v>18</v>
      </c>
      <c r="Y121" s="43">
        <v>2.4725274725274726</v>
      </c>
      <c r="Z121" s="40">
        <v>103</v>
      </c>
    </row>
    <row r="122" spans="1:26" ht="12">
      <c r="A122" s="17">
        <v>5168</v>
      </c>
      <c r="B122" s="42">
        <v>41</v>
      </c>
      <c r="C122" s="43">
        <v>25.465838509316768</v>
      </c>
      <c r="D122" s="40">
        <v>28</v>
      </c>
      <c r="E122" s="21"/>
      <c r="F122" s="42">
        <v>32</v>
      </c>
      <c r="G122" s="43">
        <v>25.396825396825395</v>
      </c>
      <c r="H122" s="40">
        <v>12</v>
      </c>
      <c r="I122" s="21"/>
      <c r="J122" s="42">
        <v>137</v>
      </c>
      <c r="K122" s="43">
        <v>29.21108742004264</v>
      </c>
      <c r="L122" s="40">
        <v>114</v>
      </c>
      <c r="M122" s="40"/>
      <c r="N122" s="42">
        <v>76</v>
      </c>
      <c r="O122" s="42">
        <v>44.15899111244444</v>
      </c>
      <c r="P122" s="42">
        <v>172.1053812268425</v>
      </c>
      <c r="Q122" s="42" t="s">
        <v>178</v>
      </c>
      <c r="R122" s="42">
        <v>9</v>
      </c>
      <c r="S122" s="21"/>
      <c r="T122" s="42">
        <v>3</v>
      </c>
      <c r="U122" s="43">
        <v>0.6437768240343348</v>
      </c>
      <c r="V122" s="40">
        <v>75</v>
      </c>
      <c r="W122" s="21"/>
      <c r="X122" s="42">
        <v>31</v>
      </c>
      <c r="Y122" s="43">
        <v>6.638115631691649</v>
      </c>
      <c r="Z122" s="40">
        <v>52</v>
      </c>
    </row>
    <row r="123" spans="1:26" ht="12">
      <c r="A123" s="17">
        <v>5169</v>
      </c>
      <c r="B123" s="42">
        <v>114</v>
      </c>
      <c r="C123" s="43">
        <v>28.934010152284262</v>
      </c>
      <c r="D123" s="40">
        <v>17</v>
      </c>
      <c r="E123" s="21"/>
      <c r="F123" s="42">
        <v>72</v>
      </c>
      <c r="G123" s="43">
        <v>17.82178217821782</v>
      </c>
      <c r="H123" s="40">
        <v>37</v>
      </c>
      <c r="I123" s="21"/>
      <c r="J123" s="42">
        <v>397</v>
      </c>
      <c r="K123" s="43">
        <v>33.8160136286201</v>
      </c>
      <c r="L123" s="40">
        <v>93</v>
      </c>
      <c r="M123" s="40"/>
      <c r="N123" s="42">
        <v>150</v>
      </c>
      <c r="O123" s="42">
        <v>114.0233885191547</v>
      </c>
      <c r="P123" s="42">
        <v>131.5519578466146</v>
      </c>
      <c r="Q123" s="42" t="s">
        <v>178</v>
      </c>
      <c r="R123" s="42">
        <v>26</v>
      </c>
      <c r="S123" s="21"/>
      <c r="T123" s="42">
        <v>9</v>
      </c>
      <c r="U123" s="43">
        <v>0.7666098807495741</v>
      </c>
      <c r="V123" s="40">
        <v>61</v>
      </c>
      <c r="W123" s="21"/>
      <c r="X123" s="42">
        <v>21</v>
      </c>
      <c r="Y123" s="43">
        <v>1.7902813299232736</v>
      </c>
      <c r="Z123" s="40">
        <v>110</v>
      </c>
    </row>
    <row r="124" spans="1:26" ht="12">
      <c r="A124" s="17">
        <v>5170</v>
      </c>
      <c r="B124" s="42">
        <v>8</v>
      </c>
      <c r="C124" s="43">
        <v>27.586206896551722</v>
      </c>
      <c r="D124" s="40">
        <v>21</v>
      </c>
      <c r="E124" s="21"/>
      <c r="F124" s="42">
        <v>7</v>
      </c>
      <c r="G124" s="43">
        <v>23.333333333333332</v>
      </c>
      <c r="H124" s="40">
        <v>14</v>
      </c>
      <c r="I124" s="21"/>
      <c r="J124" s="42">
        <v>31</v>
      </c>
      <c r="K124" s="43">
        <v>31.958762886597935</v>
      </c>
      <c r="L124" s="40">
        <v>100</v>
      </c>
      <c r="M124" s="40"/>
      <c r="N124" s="42">
        <v>13</v>
      </c>
      <c r="O124" s="42">
        <v>9.606891967178544</v>
      </c>
      <c r="P124" s="42">
        <v>135.3195189913016</v>
      </c>
      <c r="Q124" s="42"/>
      <c r="R124" s="42">
        <v>24</v>
      </c>
      <c r="S124" s="21"/>
      <c r="T124" s="42">
        <v>3</v>
      </c>
      <c r="U124" s="43">
        <v>3.0303030303030303</v>
      </c>
      <c r="V124" s="40">
        <v>9</v>
      </c>
      <c r="W124" s="21"/>
      <c r="X124" s="42">
        <v>0</v>
      </c>
      <c r="Y124" s="43">
        <v>0</v>
      </c>
      <c r="Z124" s="40">
        <v>114</v>
      </c>
    </row>
    <row r="125" spans="1:26" ht="12">
      <c r="A125" s="17">
        <v>5171</v>
      </c>
      <c r="B125" s="42">
        <v>28</v>
      </c>
      <c r="C125" s="43">
        <v>15.300546448087433</v>
      </c>
      <c r="D125" s="40">
        <v>93</v>
      </c>
      <c r="E125" s="21"/>
      <c r="F125" s="42">
        <v>17</v>
      </c>
      <c r="G125" s="43">
        <v>12.318840579710146</v>
      </c>
      <c r="H125" s="40">
        <v>83</v>
      </c>
      <c r="I125" s="21"/>
      <c r="J125" s="42">
        <v>164</v>
      </c>
      <c r="K125" s="43">
        <v>34.74576271186441</v>
      </c>
      <c r="L125" s="40">
        <v>83</v>
      </c>
      <c r="M125" s="40"/>
      <c r="N125" s="42">
        <v>51</v>
      </c>
      <c r="O125" s="42">
        <v>54.635235890104</v>
      </c>
      <c r="P125" s="42">
        <v>93.34635271381259</v>
      </c>
      <c r="Q125" s="42"/>
      <c r="R125" s="42">
        <v>50</v>
      </c>
      <c r="S125" s="21"/>
      <c r="T125" s="42">
        <v>0</v>
      </c>
      <c r="U125" s="43">
        <v>0</v>
      </c>
      <c r="V125" s="40">
        <v>100</v>
      </c>
      <c r="W125" s="21"/>
      <c r="X125" s="42">
        <v>3</v>
      </c>
      <c r="Y125" s="43">
        <v>0.6369426751592357</v>
      </c>
      <c r="Z125" s="40">
        <v>113</v>
      </c>
    </row>
    <row r="126" spans="1:26" ht="12">
      <c r="A126" s="17">
        <v>5172</v>
      </c>
      <c r="B126" s="42">
        <v>11</v>
      </c>
      <c r="C126" s="43">
        <v>10.576923076923077</v>
      </c>
      <c r="D126" s="40">
        <v>115</v>
      </c>
      <c r="E126" s="21"/>
      <c r="F126" s="42">
        <v>14</v>
      </c>
      <c r="G126" s="43">
        <v>15.053763440860216</v>
      </c>
      <c r="H126" s="40">
        <v>57</v>
      </c>
      <c r="I126" s="21"/>
      <c r="J126" s="42">
        <v>161</v>
      </c>
      <c r="K126" s="43">
        <v>46</v>
      </c>
      <c r="L126" s="40">
        <v>37</v>
      </c>
      <c r="M126" s="40"/>
      <c r="N126" s="42">
        <v>33</v>
      </c>
      <c r="O126" s="42">
        <v>33.7579225541871</v>
      </c>
      <c r="P126" s="42">
        <v>97.75483057948692</v>
      </c>
      <c r="Q126" s="42"/>
      <c r="R126" s="42">
        <v>46</v>
      </c>
      <c r="S126" s="21"/>
      <c r="T126" s="42">
        <v>0</v>
      </c>
      <c r="U126" s="43">
        <v>0</v>
      </c>
      <c r="V126" s="40">
        <v>100</v>
      </c>
      <c r="W126" s="21"/>
      <c r="X126" s="42">
        <v>13</v>
      </c>
      <c r="Y126" s="43">
        <v>3.7249283667621778</v>
      </c>
      <c r="Z126" s="40">
        <v>87</v>
      </c>
    </row>
    <row r="127" spans="1:26" ht="12">
      <c r="A127" s="17">
        <v>5173</v>
      </c>
      <c r="B127" s="42">
        <v>83</v>
      </c>
      <c r="C127" s="43">
        <v>39.523809523809526</v>
      </c>
      <c r="D127" s="40">
        <v>2</v>
      </c>
      <c r="E127" s="21"/>
      <c r="F127" s="42">
        <v>47</v>
      </c>
      <c r="G127" s="43">
        <v>28.143712574850298</v>
      </c>
      <c r="H127" s="40">
        <v>7</v>
      </c>
      <c r="I127" s="21"/>
      <c r="J127" s="42">
        <v>190</v>
      </c>
      <c r="K127" s="43">
        <v>30.158730158730158</v>
      </c>
      <c r="L127" s="40">
        <v>107</v>
      </c>
      <c r="M127" s="40"/>
      <c r="N127" s="42">
        <v>107</v>
      </c>
      <c r="O127" s="42">
        <v>76.91710471275067</v>
      </c>
      <c r="P127" s="42">
        <v>139.11080038646128</v>
      </c>
      <c r="Q127" s="42" t="s">
        <v>178</v>
      </c>
      <c r="R127" s="42">
        <v>19</v>
      </c>
      <c r="S127" s="21"/>
      <c r="T127" s="42">
        <v>3</v>
      </c>
      <c r="U127" s="43">
        <v>0.4761904761904762</v>
      </c>
      <c r="V127" s="40">
        <v>85</v>
      </c>
      <c r="W127" s="21"/>
      <c r="X127" s="42">
        <v>17</v>
      </c>
      <c r="Y127" s="43">
        <v>2.6984126984126986</v>
      </c>
      <c r="Z127" s="40">
        <v>100</v>
      </c>
    </row>
    <row r="128" spans="1:26" ht="12">
      <c r="A128" s="17">
        <v>5174</v>
      </c>
      <c r="B128" s="42">
        <v>9</v>
      </c>
      <c r="C128" s="43">
        <v>31.03448275862069</v>
      </c>
      <c r="D128" s="40">
        <v>9</v>
      </c>
      <c r="E128" s="21"/>
      <c r="F128" s="42">
        <v>6</v>
      </c>
      <c r="G128" s="43">
        <v>23.076923076923077</v>
      </c>
      <c r="H128" s="40">
        <v>16</v>
      </c>
      <c r="I128" s="21"/>
      <c r="J128" s="42">
        <v>43</v>
      </c>
      <c r="K128" s="43">
        <v>36.440677966101696</v>
      </c>
      <c r="L128" s="40">
        <v>77</v>
      </c>
      <c r="M128" s="40"/>
      <c r="N128" s="42">
        <v>14</v>
      </c>
      <c r="O128" s="42">
        <v>16.70889322273824</v>
      </c>
      <c r="P128" s="42">
        <v>83.78771599873622</v>
      </c>
      <c r="Q128" s="42"/>
      <c r="R128" s="42">
        <v>59</v>
      </c>
      <c r="S128" s="21"/>
      <c r="T128" s="42">
        <v>0</v>
      </c>
      <c r="U128" s="43">
        <v>0</v>
      </c>
      <c r="V128" s="40">
        <v>100</v>
      </c>
      <c r="W128" s="21"/>
      <c r="X128" s="42">
        <v>6</v>
      </c>
      <c r="Y128" s="43">
        <v>4.918032786885246</v>
      </c>
      <c r="Z128" s="40">
        <v>66</v>
      </c>
    </row>
    <row r="129" spans="1:26" ht="12">
      <c r="A129" s="24" t="s">
        <v>11</v>
      </c>
      <c r="B129" s="46">
        <v>10480</v>
      </c>
      <c r="C129" s="47">
        <v>20.9</v>
      </c>
      <c r="D129" s="51" t="s">
        <v>10</v>
      </c>
      <c r="E129" s="27"/>
      <c r="F129" s="46">
        <v>7579</v>
      </c>
      <c r="G129" s="47">
        <v>16.05210208620142</v>
      </c>
      <c r="H129" s="51" t="s">
        <v>10</v>
      </c>
      <c r="I129" s="27"/>
      <c r="J129" s="46">
        <v>62628</v>
      </c>
      <c r="K129" s="47">
        <v>41.1149917281584</v>
      </c>
      <c r="L129" s="51" t="s">
        <v>10</v>
      </c>
      <c r="M129" s="51"/>
      <c r="N129" s="46">
        <v>14994</v>
      </c>
      <c r="O129" s="46">
        <v>16293.015986256274</v>
      </c>
      <c r="P129" s="46">
        <v>92.02716067208159</v>
      </c>
      <c r="Q129" s="46" t="s">
        <v>178</v>
      </c>
      <c r="R129" s="46" t="s">
        <v>10</v>
      </c>
      <c r="S129" s="27"/>
      <c r="T129" s="46">
        <v>1845</v>
      </c>
      <c r="U129" s="47">
        <v>1.211265756302521</v>
      </c>
      <c r="V129" s="51" t="s">
        <v>10</v>
      </c>
      <c r="W129" s="27"/>
      <c r="X129" s="46">
        <v>12530</v>
      </c>
      <c r="Y129" s="47">
        <v>8.226156946933738</v>
      </c>
      <c r="Z129" s="51" t="s">
        <v>10</v>
      </c>
    </row>
    <row r="130" spans="1:26" ht="12">
      <c r="A130" s="29"/>
      <c r="B130" s="21"/>
      <c r="C130" s="21"/>
      <c r="D130" s="21"/>
      <c r="E130" s="21"/>
      <c r="F130" s="21"/>
      <c r="G130" s="21"/>
      <c r="H130" s="21"/>
      <c r="I130" s="21"/>
      <c r="J130" s="15"/>
      <c r="K130" s="16"/>
      <c r="L130" s="21"/>
      <c r="M130" s="21"/>
      <c r="N130" s="42"/>
      <c r="O130" s="42"/>
      <c r="P130" s="42"/>
      <c r="Q130" s="43"/>
      <c r="R130" s="40"/>
      <c r="S130" s="21"/>
      <c r="T130" s="21"/>
      <c r="U130" s="21"/>
      <c r="V130" s="21"/>
      <c r="W130" s="21"/>
      <c r="X130" s="15"/>
      <c r="Y130" s="16"/>
      <c r="Z130" s="21"/>
    </row>
    <row r="131" spans="1:26" ht="12">
      <c r="A131" s="17" t="s">
        <v>99</v>
      </c>
      <c r="B131" s="42">
        <v>41</v>
      </c>
      <c r="C131" s="43">
        <v>12.693498452012383</v>
      </c>
      <c r="D131" s="42">
        <v>58</v>
      </c>
      <c r="E131" s="21"/>
      <c r="F131" s="42">
        <v>42</v>
      </c>
      <c r="G131" s="43">
        <v>15.498154981549817</v>
      </c>
      <c r="H131" s="42">
        <v>52</v>
      </c>
      <c r="I131" s="21"/>
      <c r="J131" s="42">
        <v>271</v>
      </c>
      <c r="K131" s="43">
        <v>30.38116591928251</v>
      </c>
      <c r="L131" s="42">
        <v>60</v>
      </c>
      <c r="M131" s="42"/>
      <c r="N131" s="42">
        <v>94</v>
      </c>
      <c r="O131" s="42">
        <v>94.14852558593464</v>
      </c>
      <c r="P131" s="42">
        <v>99.84224332244155</v>
      </c>
      <c r="Q131" s="42"/>
      <c r="R131" s="42">
        <v>59</v>
      </c>
      <c r="S131" s="21"/>
      <c r="T131" s="42">
        <v>10</v>
      </c>
      <c r="U131" s="43">
        <v>1.1198208286674132</v>
      </c>
      <c r="V131" s="42">
        <v>56</v>
      </c>
      <c r="W131" s="21"/>
      <c r="X131" s="42">
        <v>6</v>
      </c>
      <c r="Y131" s="43">
        <v>0.6718924972004479</v>
      </c>
      <c r="Z131" s="42">
        <v>47</v>
      </c>
    </row>
    <row r="132" spans="1:26" ht="12">
      <c r="A132" s="17" t="s">
        <v>100</v>
      </c>
      <c r="B132" s="42">
        <v>38</v>
      </c>
      <c r="C132" s="43">
        <v>19.19191919191919</v>
      </c>
      <c r="D132" s="40">
        <v>32</v>
      </c>
      <c r="E132" s="21"/>
      <c r="F132" s="42">
        <v>28</v>
      </c>
      <c r="G132" s="43">
        <v>19.444444444444446</v>
      </c>
      <c r="H132" s="40">
        <v>35</v>
      </c>
      <c r="I132" s="21"/>
      <c r="J132" s="42">
        <v>156</v>
      </c>
      <c r="K132" s="43">
        <v>29.88505747126437</v>
      </c>
      <c r="L132" s="40">
        <v>62</v>
      </c>
      <c r="M132" s="40"/>
      <c r="N132" s="42">
        <v>66</v>
      </c>
      <c r="O132" s="42">
        <v>55.48064480267172</v>
      </c>
      <c r="P132" s="42">
        <v>118.9604054436327</v>
      </c>
      <c r="Q132" s="42" t="s">
        <v>178</v>
      </c>
      <c r="R132" s="42">
        <v>39</v>
      </c>
      <c r="S132" s="21"/>
      <c r="T132" s="42">
        <v>26</v>
      </c>
      <c r="U132" s="43">
        <v>4.980842911877394</v>
      </c>
      <c r="V132" s="40">
        <v>18</v>
      </c>
      <c r="W132" s="21"/>
      <c r="X132" s="42">
        <v>18</v>
      </c>
      <c r="Y132" s="43">
        <v>3.4482758620689653</v>
      </c>
      <c r="Z132" s="40">
        <v>4</v>
      </c>
    </row>
    <row r="133" spans="1:26" ht="12">
      <c r="A133" s="17" t="s">
        <v>101</v>
      </c>
      <c r="B133" s="42">
        <v>34</v>
      </c>
      <c r="C133" s="43">
        <v>20.606060606060606</v>
      </c>
      <c r="D133" s="40">
        <v>30</v>
      </c>
      <c r="E133" s="21"/>
      <c r="F133" s="42">
        <v>12</v>
      </c>
      <c r="G133" s="43">
        <v>8.955223880597014</v>
      </c>
      <c r="H133" s="40">
        <v>75</v>
      </c>
      <c r="I133" s="21"/>
      <c r="J133" s="42">
        <v>230</v>
      </c>
      <c r="K133" s="43">
        <v>43.977055449330784</v>
      </c>
      <c r="L133" s="40">
        <v>13</v>
      </c>
      <c r="M133" s="40"/>
      <c r="N133" s="42">
        <v>40</v>
      </c>
      <c r="O133" s="42">
        <v>54.21781433145212</v>
      </c>
      <c r="P133" s="42">
        <v>73.77648932040356</v>
      </c>
      <c r="Q133" s="42" t="s">
        <v>177</v>
      </c>
      <c r="R133" s="42">
        <v>83</v>
      </c>
      <c r="S133" s="21"/>
      <c r="T133" s="42">
        <v>3</v>
      </c>
      <c r="U133" s="43">
        <v>0.5747126436781609</v>
      </c>
      <c r="V133" s="40">
        <v>63</v>
      </c>
      <c r="W133" s="21"/>
      <c r="X133" s="42">
        <v>4</v>
      </c>
      <c r="Y133" s="43">
        <v>0.7633587786259541</v>
      </c>
      <c r="Z133" s="40">
        <v>43</v>
      </c>
    </row>
    <row r="134" spans="1:26" ht="12">
      <c r="A134" s="17" t="s">
        <v>102</v>
      </c>
      <c r="B134" s="42">
        <v>11</v>
      </c>
      <c r="C134" s="43">
        <v>16.923076923076923</v>
      </c>
      <c r="D134" s="40">
        <v>41</v>
      </c>
      <c r="E134" s="21"/>
      <c r="F134" s="42">
        <v>3</v>
      </c>
      <c r="G134" s="43">
        <v>10.344827586206897</v>
      </c>
      <c r="H134" s="40">
        <v>69</v>
      </c>
      <c r="I134" s="21"/>
      <c r="J134" s="42">
        <v>53</v>
      </c>
      <c r="K134" s="43">
        <v>31.360946745562128</v>
      </c>
      <c r="L134" s="40">
        <v>56</v>
      </c>
      <c r="M134" s="40"/>
      <c r="N134" s="42">
        <v>22</v>
      </c>
      <c r="O134" s="42">
        <v>17.791270524192363</v>
      </c>
      <c r="P134" s="42">
        <v>123.65614906526577</v>
      </c>
      <c r="Q134" s="42" t="s">
        <v>178</v>
      </c>
      <c r="R134" s="42">
        <v>31</v>
      </c>
      <c r="S134" s="21"/>
      <c r="T134" s="42">
        <v>6</v>
      </c>
      <c r="U134" s="43">
        <v>3.571428571428571</v>
      </c>
      <c r="V134" s="40">
        <v>20</v>
      </c>
      <c r="W134" s="21"/>
      <c r="X134" s="42">
        <v>3</v>
      </c>
      <c r="Y134" s="43">
        <v>1.7857142857142856</v>
      </c>
      <c r="Z134" s="40">
        <v>16</v>
      </c>
    </row>
    <row r="135" spans="1:26" ht="12">
      <c r="A135" s="17" t="s">
        <v>103</v>
      </c>
      <c r="B135" s="42">
        <v>71</v>
      </c>
      <c r="C135" s="43">
        <v>22.32704402515723</v>
      </c>
      <c r="D135" s="40">
        <v>23</v>
      </c>
      <c r="E135" s="21"/>
      <c r="F135" s="42">
        <v>45</v>
      </c>
      <c r="G135" s="43">
        <v>18</v>
      </c>
      <c r="H135" s="40">
        <v>39</v>
      </c>
      <c r="I135" s="21"/>
      <c r="J135" s="42">
        <v>203</v>
      </c>
      <c r="K135" s="43">
        <v>24.546553808948005</v>
      </c>
      <c r="L135" s="40">
        <v>82</v>
      </c>
      <c r="M135" s="40"/>
      <c r="N135" s="42">
        <v>124</v>
      </c>
      <c r="O135" s="42">
        <v>89.49824434853522</v>
      </c>
      <c r="P135" s="42">
        <v>138.55020386445094</v>
      </c>
      <c r="Q135" s="42" t="s">
        <v>178</v>
      </c>
      <c r="R135" s="42">
        <v>19</v>
      </c>
      <c r="S135" s="21"/>
      <c r="T135" s="42">
        <v>26</v>
      </c>
      <c r="U135" s="43">
        <v>3.143893591293833</v>
      </c>
      <c r="V135" s="40">
        <v>22</v>
      </c>
      <c r="W135" s="21"/>
      <c r="X135" s="42">
        <v>18</v>
      </c>
      <c r="Y135" s="43">
        <v>2.176541717049577</v>
      </c>
      <c r="Z135" s="40">
        <v>11</v>
      </c>
    </row>
    <row r="136" spans="1:26" ht="12">
      <c r="A136" s="17" t="s">
        <v>104</v>
      </c>
      <c r="B136" s="42">
        <v>18</v>
      </c>
      <c r="C136" s="43">
        <v>26.47058823529412</v>
      </c>
      <c r="D136" s="40">
        <v>17</v>
      </c>
      <c r="E136" s="21"/>
      <c r="F136" s="42">
        <v>9</v>
      </c>
      <c r="G136" s="43">
        <v>23.684210526315788</v>
      </c>
      <c r="H136" s="40">
        <v>18</v>
      </c>
      <c r="I136" s="21"/>
      <c r="J136" s="42">
        <v>77</v>
      </c>
      <c r="K136" s="43">
        <v>38.69346733668342</v>
      </c>
      <c r="L136" s="40">
        <v>28</v>
      </c>
      <c r="M136" s="40"/>
      <c r="N136" s="42">
        <v>18</v>
      </c>
      <c r="O136" s="42">
        <v>20.919215157265178</v>
      </c>
      <c r="P136" s="42">
        <v>86.0452931177423</v>
      </c>
      <c r="Q136" s="42" t="s">
        <v>178</v>
      </c>
      <c r="R136" s="42">
        <v>74</v>
      </c>
      <c r="S136" s="21"/>
      <c r="T136" s="42">
        <v>0</v>
      </c>
      <c r="U136" s="43">
        <v>0</v>
      </c>
      <c r="V136" s="40">
        <v>66</v>
      </c>
      <c r="W136" s="21"/>
      <c r="X136" s="42">
        <v>0</v>
      </c>
      <c r="Y136" s="43">
        <v>0</v>
      </c>
      <c r="Z136" s="40">
        <v>54</v>
      </c>
    </row>
    <row r="137" spans="1:26" ht="12">
      <c r="A137" s="17" t="s">
        <v>105</v>
      </c>
      <c r="B137" s="42">
        <v>0</v>
      </c>
      <c r="C137" s="43">
        <v>0</v>
      </c>
      <c r="D137" s="40">
        <v>85</v>
      </c>
      <c r="E137" s="30"/>
      <c r="F137" s="42">
        <v>0</v>
      </c>
      <c r="G137" s="43">
        <v>0</v>
      </c>
      <c r="H137" s="40">
        <v>82</v>
      </c>
      <c r="I137" s="30"/>
      <c r="J137" s="42">
        <v>9</v>
      </c>
      <c r="K137" s="43">
        <v>36</v>
      </c>
      <c r="L137" s="40">
        <v>35</v>
      </c>
      <c r="M137" s="40"/>
      <c r="N137" s="42">
        <v>0</v>
      </c>
      <c r="O137" s="42">
        <v>2.3105272209270726</v>
      </c>
      <c r="P137" s="42" t="s">
        <v>179</v>
      </c>
      <c r="Q137" s="42" t="s">
        <v>10</v>
      </c>
      <c r="R137" s="42" t="s">
        <v>10</v>
      </c>
      <c r="S137" s="30"/>
      <c r="T137" s="42">
        <v>0</v>
      </c>
      <c r="U137" s="43">
        <v>0</v>
      </c>
      <c r="V137" s="40">
        <v>66</v>
      </c>
      <c r="W137" s="30"/>
      <c r="X137" s="42">
        <v>0</v>
      </c>
      <c r="Y137" s="43">
        <v>0</v>
      </c>
      <c r="Z137" s="40">
        <v>54</v>
      </c>
    </row>
    <row r="138" spans="1:26" ht="12">
      <c r="A138" s="17" t="s">
        <v>106</v>
      </c>
      <c r="B138" s="42">
        <v>8</v>
      </c>
      <c r="C138" s="43">
        <v>10.526315789473683</v>
      </c>
      <c r="D138" s="40">
        <v>64</v>
      </c>
      <c r="E138" s="21"/>
      <c r="F138" s="42">
        <v>6</v>
      </c>
      <c r="G138" s="43">
        <v>15</v>
      </c>
      <c r="H138" s="40">
        <v>53</v>
      </c>
      <c r="I138" s="21"/>
      <c r="J138" s="42">
        <v>63</v>
      </c>
      <c r="K138" s="43">
        <v>32.98429319371728</v>
      </c>
      <c r="L138" s="40">
        <v>46</v>
      </c>
      <c r="M138" s="40"/>
      <c r="N138" s="42">
        <v>18</v>
      </c>
      <c r="O138" s="42">
        <v>20.64897237032482</v>
      </c>
      <c r="P138" s="42">
        <v>87.17140822885825</v>
      </c>
      <c r="Q138" s="42" t="s">
        <v>178</v>
      </c>
      <c r="R138" s="42">
        <v>71</v>
      </c>
      <c r="S138" s="21"/>
      <c r="T138" s="42">
        <v>6</v>
      </c>
      <c r="U138" s="43">
        <v>3.061224489795918</v>
      </c>
      <c r="V138" s="40">
        <v>22</v>
      </c>
      <c r="W138" s="21"/>
      <c r="X138" s="42">
        <v>0</v>
      </c>
      <c r="Y138" s="43">
        <v>0</v>
      </c>
      <c r="Z138" s="40">
        <v>54</v>
      </c>
    </row>
    <row r="139" spans="1:26" ht="12">
      <c r="A139" s="17" t="s">
        <v>107</v>
      </c>
      <c r="B139" s="42">
        <v>6</v>
      </c>
      <c r="C139" s="43">
        <v>13.043478260869565</v>
      </c>
      <c r="D139" s="40">
        <v>57</v>
      </c>
      <c r="E139" s="21"/>
      <c r="F139" s="42">
        <v>0</v>
      </c>
      <c r="G139" s="43">
        <v>0</v>
      </c>
      <c r="H139" s="40">
        <v>82</v>
      </c>
      <c r="I139" s="21"/>
      <c r="J139" s="42">
        <v>42</v>
      </c>
      <c r="K139" s="43">
        <v>34.710743801652896</v>
      </c>
      <c r="L139" s="40">
        <v>42</v>
      </c>
      <c r="M139" s="40"/>
      <c r="N139" s="42">
        <v>14</v>
      </c>
      <c r="O139" s="42">
        <v>12.437305389735368</v>
      </c>
      <c r="P139" s="42">
        <v>112.56457537461723</v>
      </c>
      <c r="Q139" s="42" t="s">
        <v>178</v>
      </c>
      <c r="R139" s="42">
        <v>44</v>
      </c>
      <c r="S139" s="21"/>
      <c r="T139" s="42">
        <v>0</v>
      </c>
      <c r="U139" s="43">
        <v>0</v>
      </c>
      <c r="V139" s="40">
        <v>66</v>
      </c>
      <c r="W139" s="21"/>
      <c r="X139" s="42">
        <v>3</v>
      </c>
      <c r="Y139" s="43">
        <v>2.4390243902439024</v>
      </c>
      <c r="Z139" s="40">
        <v>8</v>
      </c>
    </row>
    <row r="140" spans="1:26" ht="12">
      <c r="A140" s="17" t="s">
        <v>108</v>
      </c>
      <c r="B140" s="42">
        <v>0</v>
      </c>
      <c r="C140" s="43">
        <v>0</v>
      </c>
      <c r="D140" s="40">
        <v>85</v>
      </c>
      <c r="E140" s="21"/>
      <c r="F140" s="42">
        <v>0</v>
      </c>
      <c r="G140" s="43">
        <v>0</v>
      </c>
      <c r="H140" s="40">
        <v>82</v>
      </c>
      <c r="I140" s="21"/>
      <c r="J140" s="42">
        <v>11</v>
      </c>
      <c r="K140" s="43">
        <v>47.82608695652174</v>
      </c>
      <c r="L140" s="40">
        <v>5</v>
      </c>
      <c r="M140" s="40"/>
      <c r="N140" s="42">
        <v>0</v>
      </c>
      <c r="O140" s="42">
        <v>2.1281356791919444</v>
      </c>
      <c r="P140" s="42" t="s">
        <v>179</v>
      </c>
      <c r="Q140" s="42" t="s">
        <v>10</v>
      </c>
      <c r="R140" s="42" t="s">
        <v>10</v>
      </c>
      <c r="S140" s="21"/>
      <c r="T140" s="42">
        <v>0</v>
      </c>
      <c r="U140" s="43">
        <v>0</v>
      </c>
      <c r="V140" s="40">
        <v>66</v>
      </c>
      <c r="W140" s="21"/>
      <c r="X140" s="42">
        <v>0</v>
      </c>
      <c r="Y140" s="43">
        <v>0</v>
      </c>
      <c r="Z140" s="40">
        <v>54</v>
      </c>
    </row>
    <row r="141" spans="1:26" ht="12">
      <c r="A141" s="17" t="s">
        <v>24</v>
      </c>
      <c r="B141" s="42">
        <v>25</v>
      </c>
      <c r="C141" s="43">
        <v>13.661202185792352</v>
      </c>
      <c r="D141" s="40">
        <v>55</v>
      </c>
      <c r="E141" s="21"/>
      <c r="F141" s="42">
        <v>13</v>
      </c>
      <c r="G141" s="43">
        <v>10.236220472440944</v>
      </c>
      <c r="H141" s="40">
        <v>71</v>
      </c>
      <c r="I141" s="21"/>
      <c r="J141" s="42">
        <v>95</v>
      </c>
      <c r="K141" s="43">
        <v>20.474137931034484</v>
      </c>
      <c r="L141" s="40">
        <v>89</v>
      </c>
      <c r="M141" s="40"/>
      <c r="N141" s="42">
        <v>113</v>
      </c>
      <c r="O141" s="42">
        <v>49.56154711957437</v>
      </c>
      <c r="P141" s="42">
        <v>227.99933934138744</v>
      </c>
      <c r="Q141" s="42" t="s">
        <v>178</v>
      </c>
      <c r="R141" s="42">
        <v>4</v>
      </c>
      <c r="S141" s="21"/>
      <c r="T141" s="42">
        <v>150</v>
      </c>
      <c r="U141" s="43">
        <v>32.18884120171674</v>
      </c>
      <c r="V141" s="40">
        <v>4</v>
      </c>
      <c r="W141" s="21"/>
      <c r="X141" s="42">
        <v>3</v>
      </c>
      <c r="Y141" s="43">
        <v>0.6437768240343348</v>
      </c>
      <c r="Z141" s="40">
        <v>51</v>
      </c>
    </row>
    <row r="142" spans="1:26" ht="12">
      <c r="A142" s="17" t="s">
        <v>109</v>
      </c>
      <c r="B142" s="42">
        <v>21</v>
      </c>
      <c r="C142" s="43">
        <v>15.789473684210526</v>
      </c>
      <c r="D142" s="40">
        <v>47</v>
      </c>
      <c r="E142" s="21"/>
      <c r="F142" s="42">
        <v>13</v>
      </c>
      <c r="G142" s="43">
        <v>15.66265060240964</v>
      </c>
      <c r="H142" s="40">
        <v>51</v>
      </c>
      <c r="I142" s="21"/>
      <c r="J142" s="42">
        <v>144</v>
      </c>
      <c r="K142" s="43">
        <v>35.910224438902745</v>
      </c>
      <c r="L142" s="40">
        <v>37</v>
      </c>
      <c r="M142" s="40"/>
      <c r="N142" s="42">
        <v>50</v>
      </c>
      <c r="O142" s="42">
        <v>42.076101780263095</v>
      </c>
      <c r="P142" s="42">
        <v>118.83230119823938</v>
      </c>
      <c r="Q142" s="42" t="s">
        <v>178</v>
      </c>
      <c r="R142" s="42">
        <v>39</v>
      </c>
      <c r="S142" s="21"/>
      <c r="T142" s="42">
        <v>47</v>
      </c>
      <c r="U142" s="43">
        <v>11.662531017369728</v>
      </c>
      <c r="V142" s="40">
        <v>8</v>
      </c>
      <c r="W142" s="21"/>
      <c r="X142" s="42">
        <v>3</v>
      </c>
      <c r="Y142" s="43">
        <v>0.7425742574257426</v>
      </c>
      <c r="Z142" s="40">
        <v>47</v>
      </c>
    </row>
    <row r="143" spans="1:26" ht="12">
      <c r="A143" s="17" t="s">
        <v>110</v>
      </c>
      <c r="B143" s="42">
        <v>10</v>
      </c>
      <c r="C143" s="43">
        <v>6.535947712418301</v>
      </c>
      <c r="D143" s="40">
        <v>80</v>
      </c>
      <c r="E143" s="21"/>
      <c r="F143" s="42">
        <v>17</v>
      </c>
      <c r="G143" s="43">
        <v>12.686567164179104</v>
      </c>
      <c r="H143" s="40">
        <v>62</v>
      </c>
      <c r="I143" s="21"/>
      <c r="J143" s="42">
        <v>122</v>
      </c>
      <c r="K143" s="43">
        <v>29.326923076923077</v>
      </c>
      <c r="L143" s="40">
        <v>63</v>
      </c>
      <c r="M143" s="40"/>
      <c r="N143" s="42">
        <v>43</v>
      </c>
      <c r="O143" s="42">
        <v>43.84544035046311</v>
      </c>
      <c r="P143" s="42">
        <v>98.07177133196662</v>
      </c>
      <c r="Q143" s="42" t="s">
        <v>178</v>
      </c>
      <c r="R143" s="42">
        <v>61</v>
      </c>
      <c r="S143" s="21"/>
      <c r="T143" s="42">
        <v>7</v>
      </c>
      <c r="U143" s="43">
        <v>1.6786570743405276</v>
      </c>
      <c r="V143" s="40">
        <v>42</v>
      </c>
      <c r="W143" s="21"/>
      <c r="X143" s="42">
        <v>3</v>
      </c>
      <c r="Y143" s="43">
        <v>0.7211538461538461</v>
      </c>
      <c r="Z143" s="40">
        <v>47</v>
      </c>
    </row>
    <row r="144" spans="1:26" ht="12">
      <c r="A144" s="17" t="s">
        <v>26</v>
      </c>
      <c r="B144" s="42">
        <v>3</v>
      </c>
      <c r="C144" s="43">
        <v>4.545454545454546</v>
      </c>
      <c r="D144" s="40">
        <v>83</v>
      </c>
      <c r="E144" s="30"/>
      <c r="F144" s="42">
        <v>7</v>
      </c>
      <c r="G144" s="43">
        <v>15.909090909090908</v>
      </c>
      <c r="H144" s="40">
        <v>50</v>
      </c>
      <c r="I144" s="30"/>
      <c r="J144" s="42">
        <v>86</v>
      </c>
      <c r="K144" s="43">
        <v>41.74757281553398</v>
      </c>
      <c r="L144" s="40">
        <v>15</v>
      </c>
      <c r="M144" s="40"/>
      <c r="N144" s="42">
        <v>13</v>
      </c>
      <c r="O144" s="42">
        <v>21.50036725737087</v>
      </c>
      <c r="P144" s="42">
        <v>60.46408344742703</v>
      </c>
      <c r="Q144" s="42" t="s">
        <v>178</v>
      </c>
      <c r="R144" s="42">
        <v>90</v>
      </c>
      <c r="S144" s="30"/>
      <c r="T144" s="42">
        <v>3</v>
      </c>
      <c r="U144" s="43">
        <v>1.4705882352941175</v>
      </c>
      <c r="V144" s="40">
        <v>49</v>
      </c>
      <c r="W144" s="30"/>
      <c r="X144" s="42">
        <v>0</v>
      </c>
      <c r="Y144" s="43">
        <v>0</v>
      </c>
      <c r="Z144" s="40">
        <v>54</v>
      </c>
    </row>
    <row r="145" spans="1:26" ht="12">
      <c r="A145" s="31" t="s">
        <v>27</v>
      </c>
      <c r="B145" s="48">
        <v>22</v>
      </c>
      <c r="C145" s="49">
        <v>33.33333333333333</v>
      </c>
      <c r="D145" s="50">
        <v>7</v>
      </c>
      <c r="E145" s="30"/>
      <c r="F145" s="48">
        <v>14</v>
      </c>
      <c r="G145" s="49">
        <v>20.28985507246377</v>
      </c>
      <c r="H145" s="50">
        <v>30</v>
      </c>
      <c r="I145" s="30"/>
      <c r="J145" s="48">
        <v>56</v>
      </c>
      <c r="K145" s="49">
        <v>22.22222222222222</v>
      </c>
      <c r="L145" s="50">
        <v>88</v>
      </c>
      <c r="M145" s="50"/>
      <c r="N145" s="48">
        <v>44</v>
      </c>
      <c r="O145" s="48">
        <v>27.069998331616947</v>
      </c>
      <c r="P145" s="48">
        <v>162.54156893910599</v>
      </c>
      <c r="Q145" s="48" t="s">
        <v>178</v>
      </c>
      <c r="R145" s="48">
        <v>14</v>
      </c>
      <c r="S145" s="30"/>
      <c r="T145" s="48">
        <v>48</v>
      </c>
      <c r="U145" s="49">
        <v>19.12350597609562</v>
      </c>
      <c r="V145" s="50">
        <v>6</v>
      </c>
      <c r="W145" s="30"/>
      <c r="X145" s="48">
        <v>14</v>
      </c>
      <c r="Y145" s="49">
        <v>5.533596837944664</v>
      </c>
      <c r="Z145" s="50">
        <v>1</v>
      </c>
    </row>
    <row r="146" spans="1:26" ht="12">
      <c r="A146" s="17" t="s">
        <v>111</v>
      </c>
      <c r="B146" s="42">
        <v>6</v>
      </c>
      <c r="C146" s="43">
        <v>9.523809523809524</v>
      </c>
      <c r="D146" s="40">
        <v>70</v>
      </c>
      <c r="E146" s="21"/>
      <c r="F146" s="42">
        <v>0</v>
      </c>
      <c r="G146" s="43">
        <v>0</v>
      </c>
      <c r="H146" s="40">
        <v>82</v>
      </c>
      <c r="I146" s="21"/>
      <c r="J146" s="42">
        <v>43</v>
      </c>
      <c r="K146" s="43">
        <v>31.15942028985507</v>
      </c>
      <c r="L146" s="40">
        <v>59</v>
      </c>
      <c r="M146" s="40"/>
      <c r="N146" s="42">
        <v>12</v>
      </c>
      <c r="O146" s="42">
        <v>15.201170016184275</v>
      </c>
      <c r="P146" s="42">
        <v>78.94129193492293</v>
      </c>
      <c r="Q146" s="42" t="s">
        <v>178</v>
      </c>
      <c r="R146" s="42">
        <v>79</v>
      </c>
      <c r="S146" s="21"/>
      <c r="T146" s="42">
        <v>0</v>
      </c>
      <c r="U146" s="43">
        <v>0</v>
      </c>
      <c r="V146" s="40">
        <v>66</v>
      </c>
      <c r="W146" s="21"/>
      <c r="X146" s="42">
        <v>0</v>
      </c>
      <c r="Y146" s="43">
        <v>0</v>
      </c>
      <c r="Z146" s="40">
        <v>54</v>
      </c>
    </row>
    <row r="147" spans="1:26" ht="12">
      <c r="A147" s="17" t="s">
        <v>112</v>
      </c>
      <c r="B147" s="42">
        <v>3</v>
      </c>
      <c r="C147" s="43">
        <v>5.357142857142857</v>
      </c>
      <c r="D147" s="40">
        <v>82</v>
      </c>
      <c r="E147" s="21"/>
      <c r="F147" s="42">
        <v>9</v>
      </c>
      <c r="G147" s="43">
        <v>20.930232558139537</v>
      </c>
      <c r="H147" s="40">
        <v>29</v>
      </c>
      <c r="I147" s="21"/>
      <c r="J147" s="42">
        <v>90</v>
      </c>
      <c r="K147" s="43">
        <v>44.554455445544555</v>
      </c>
      <c r="L147" s="40">
        <v>12</v>
      </c>
      <c r="M147" s="40"/>
      <c r="N147" s="42">
        <v>17</v>
      </c>
      <c r="O147" s="42">
        <v>20.43858932816771</v>
      </c>
      <c r="P147" s="42">
        <v>83.17599481570495</v>
      </c>
      <c r="Q147" s="42" t="s">
        <v>178</v>
      </c>
      <c r="R147" s="42">
        <v>76</v>
      </c>
      <c r="S147" s="21"/>
      <c r="T147" s="42">
        <v>4</v>
      </c>
      <c r="U147" s="43">
        <v>1.9801980198019802</v>
      </c>
      <c r="V147" s="40">
        <v>36</v>
      </c>
      <c r="W147" s="21"/>
      <c r="X147" s="42">
        <v>3</v>
      </c>
      <c r="Y147" s="43">
        <v>1.4851485148514851</v>
      </c>
      <c r="Z147" s="40">
        <v>25</v>
      </c>
    </row>
    <row r="148" spans="1:26" ht="12">
      <c r="A148" s="17" t="s">
        <v>113</v>
      </c>
      <c r="B148" s="42">
        <v>11</v>
      </c>
      <c r="C148" s="43">
        <v>55</v>
      </c>
      <c r="D148" s="40">
        <v>2</v>
      </c>
      <c r="E148" s="21"/>
      <c r="F148" s="42">
        <v>3</v>
      </c>
      <c r="G148" s="43">
        <v>23.076923076923077</v>
      </c>
      <c r="H148" s="40">
        <v>21</v>
      </c>
      <c r="I148" s="21"/>
      <c r="J148" s="42">
        <v>18</v>
      </c>
      <c r="K148" s="43">
        <v>32.72727272727273</v>
      </c>
      <c r="L148" s="40">
        <v>48</v>
      </c>
      <c r="M148" s="40"/>
      <c r="N148" s="42">
        <v>8</v>
      </c>
      <c r="O148" s="42">
        <v>5.6881152686892795</v>
      </c>
      <c r="P148" s="42">
        <v>140.6441259029452</v>
      </c>
      <c r="Q148" s="42" t="s">
        <v>178</v>
      </c>
      <c r="R148" s="42">
        <v>18</v>
      </c>
      <c r="S148" s="21"/>
      <c r="T148" s="42">
        <v>0</v>
      </c>
      <c r="U148" s="43">
        <v>0</v>
      </c>
      <c r="V148" s="40">
        <v>66</v>
      </c>
      <c r="W148" s="21"/>
      <c r="X148" s="42">
        <v>0</v>
      </c>
      <c r="Y148" s="43">
        <v>0</v>
      </c>
      <c r="Z148" s="40">
        <v>54</v>
      </c>
    </row>
    <row r="149" spans="1:26" ht="12">
      <c r="A149" s="17" t="s">
        <v>29</v>
      </c>
      <c r="B149" s="42">
        <v>0</v>
      </c>
      <c r="C149" s="43">
        <v>0</v>
      </c>
      <c r="D149" s="40">
        <v>85</v>
      </c>
      <c r="E149" s="21"/>
      <c r="F149" s="42">
        <v>4</v>
      </c>
      <c r="G149" s="43">
        <v>28.57142857142857</v>
      </c>
      <c r="H149" s="40">
        <v>11</v>
      </c>
      <c r="I149" s="21"/>
      <c r="J149" s="42">
        <v>16</v>
      </c>
      <c r="K149" s="43">
        <v>17.02127659574468</v>
      </c>
      <c r="L149" s="40">
        <v>91</v>
      </c>
      <c r="M149" s="40"/>
      <c r="N149" s="42">
        <v>11</v>
      </c>
      <c r="O149" s="42">
        <v>10.644022921622058</v>
      </c>
      <c r="P149" s="42">
        <v>103.34438474061172</v>
      </c>
      <c r="Q149" s="42" t="s">
        <v>178</v>
      </c>
      <c r="R149" s="42">
        <v>53</v>
      </c>
      <c r="S149" s="21"/>
      <c r="T149" s="42">
        <v>0</v>
      </c>
      <c r="U149" s="43">
        <v>0</v>
      </c>
      <c r="V149" s="40">
        <v>66</v>
      </c>
      <c r="W149" s="21"/>
      <c r="X149" s="42">
        <v>0</v>
      </c>
      <c r="Y149" s="43">
        <v>0</v>
      </c>
      <c r="Z149" s="40">
        <v>54</v>
      </c>
    </row>
    <row r="150" spans="1:26" ht="12">
      <c r="A150" s="17" t="s">
        <v>114</v>
      </c>
      <c r="B150" s="42">
        <v>7</v>
      </c>
      <c r="C150" s="43">
        <v>15.909090909090908</v>
      </c>
      <c r="D150" s="40">
        <v>46</v>
      </c>
      <c r="E150" s="21"/>
      <c r="F150" s="42">
        <v>6</v>
      </c>
      <c r="G150" s="43">
        <v>24</v>
      </c>
      <c r="H150" s="40">
        <v>15</v>
      </c>
      <c r="I150" s="21"/>
      <c r="J150" s="42">
        <v>56</v>
      </c>
      <c r="K150" s="43">
        <v>46.666666666666664</v>
      </c>
      <c r="L150" s="40">
        <v>7</v>
      </c>
      <c r="M150" s="40"/>
      <c r="N150" s="42">
        <v>8</v>
      </c>
      <c r="O150" s="42">
        <v>12.196992475186635</v>
      </c>
      <c r="P150" s="42">
        <v>65.58993962056688</v>
      </c>
      <c r="Q150" s="42" t="s">
        <v>178</v>
      </c>
      <c r="R150" s="42">
        <v>87</v>
      </c>
      <c r="S150" s="21"/>
      <c r="T150" s="42">
        <v>3</v>
      </c>
      <c r="U150" s="43">
        <v>2.4193548387096775</v>
      </c>
      <c r="V150" s="40">
        <v>29</v>
      </c>
      <c r="W150" s="21"/>
      <c r="X150" s="42">
        <v>0</v>
      </c>
      <c r="Y150" s="43">
        <v>0</v>
      </c>
      <c r="Z150" s="40">
        <v>54</v>
      </c>
    </row>
    <row r="151" spans="1:26" ht="12">
      <c r="A151" s="17" t="s">
        <v>31</v>
      </c>
      <c r="B151" s="42">
        <v>0</v>
      </c>
      <c r="C151" s="43">
        <v>0</v>
      </c>
      <c r="D151" s="40">
        <v>85</v>
      </c>
      <c r="E151" s="21"/>
      <c r="F151" s="42">
        <v>0</v>
      </c>
      <c r="G151" s="43">
        <v>0</v>
      </c>
      <c r="H151" s="40">
        <v>82</v>
      </c>
      <c r="I151" s="21"/>
      <c r="J151" s="42">
        <v>38</v>
      </c>
      <c r="K151" s="43">
        <v>40</v>
      </c>
      <c r="L151" s="40">
        <v>23</v>
      </c>
      <c r="M151" s="40"/>
      <c r="N151" s="42">
        <v>12</v>
      </c>
      <c r="O151" s="42">
        <v>10.014279948843424</v>
      </c>
      <c r="P151" s="42">
        <v>119.82888496527315</v>
      </c>
      <c r="Q151" s="42" t="s">
        <v>178</v>
      </c>
      <c r="R151" s="42">
        <v>34</v>
      </c>
      <c r="S151" s="21"/>
      <c r="T151" s="42">
        <v>0</v>
      </c>
      <c r="U151" s="43">
        <v>0</v>
      </c>
      <c r="V151" s="40">
        <v>66</v>
      </c>
      <c r="W151" s="21"/>
      <c r="X151" s="42">
        <v>0</v>
      </c>
      <c r="Y151" s="43">
        <v>0</v>
      </c>
      <c r="Z151" s="40">
        <v>54</v>
      </c>
    </row>
    <row r="152" spans="1:26" ht="12">
      <c r="A152" s="17" t="s">
        <v>115</v>
      </c>
      <c r="B152" s="42">
        <v>41</v>
      </c>
      <c r="C152" s="43">
        <v>17.67241379310345</v>
      </c>
      <c r="D152" s="40">
        <v>37</v>
      </c>
      <c r="E152" s="21"/>
      <c r="F152" s="42">
        <v>32</v>
      </c>
      <c r="G152" s="43">
        <v>16.41025641025641</v>
      </c>
      <c r="H152" s="40">
        <v>48</v>
      </c>
      <c r="I152" s="21"/>
      <c r="J152" s="42">
        <v>307</v>
      </c>
      <c r="K152" s="43">
        <v>44.81751824817518</v>
      </c>
      <c r="L152" s="40">
        <v>11</v>
      </c>
      <c r="M152" s="40"/>
      <c r="N152" s="42">
        <v>65</v>
      </c>
      <c r="O152" s="42">
        <v>71.63232982321757</v>
      </c>
      <c r="P152" s="42">
        <v>90.74115020468328</v>
      </c>
      <c r="Q152" s="42" t="s">
        <v>177</v>
      </c>
      <c r="R152" s="42">
        <v>66</v>
      </c>
      <c r="S152" s="21"/>
      <c r="T152" s="42">
        <v>0</v>
      </c>
      <c r="U152" s="43">
        <v>0</v>
      </c>
      <c r="V152" s="40">
        <v>66</v>
      </c>
      <c r="W152" s="21"/>
      <c r="X152" s="42">
        <v>17</v>
      </c>
      <c r="Y152" s="43">
        <v>2.478134110787172</v>
      </c>
      <c r="Z152" s="40">
        <v>6</v>
      </c>
    </row>
    <row r="153" spans="1:26" ht="12">
      <c r="A153" s="17" t="s">
        <v>116</v>
      </c>
      <c r="B153" s="42">
        <v>3</v>
      </c>
      <c r="C153" s="43">
        <v>21.428571428571427</v>
      </c>
      <c r="D153" s="40">
        <v>26</v>
      </c>
      <c r="E153" s="21"/>
      <c r="F153" s="42">
        <v>6</v>
      </c>
      <c r="G153" s="43">
        <v>50</v>
      </c>
      <c r="H153" s="40">
        <v>1</v>
      </c>
      <c r="I153" s="21"/>
      <c r="J153" s="42">
        <v>15</v>
      </c>
      <c r="K153" s="43">
        <v>30</v>
      </c>
      <c r="L153" s="40">
        <v>61</v>
      </c>
      <c r="M153" s="40"/>
      <c r="N153" s="42">
        <v>6</v>
      </c>
      <c r="O153" s="42">
        <v>5.028442423519021</v>
      </c>
      <c r="P153" s="42">
        <v>119.3212429347269</v>
      </c>
      <c r="Q153" s="42" t="s">
        <v>178</v>
      </c>
      <c r="R153" s="42">
        <v>39</v>
      </c>
      <c r="S153" s="21"/>
      <c r="T153" s="42">
        <v>0</v>
      </c>
      <c r="U153" s="43">
        <v>0</v>
      </c>
      <c r="V153" s="40">
        <v>66</v>
      </c>
      <c r="W153" s="21"/>
      <c r="X153" s="42">
        <v>0</v>
      </c>
      <c r="Y153" s="43">
        <v>0</v>
      </c>
      <c r="Z153" s="40">
        <v>54</v>
      </c>
    </row>
    <row r="154" spans="1:26" ht="12">
      <c r="A154" s="17" t="s">
        <v>117</v>
      </c>
      <c r="B154" s="42">
        <v>0</v>
      </c>
      <c r="C154" s="43">
        <v>0</v>
      </c>
      <c r="D154" s="40">
        <v>85</v>
      </c>
      <c r="E154" s="21"/>
      <c r="F154" s="42">
        <v>0</v>
      </c>
      <c r="G154" s="43">
        <v>0</v>
      </c>
      <c r="H154" s="40">
        <v>82</v>
      </c>
      <c r="I154" s="21"/>
      <c r="J154" s="42">
        <v>12</v>
      </c>
      <c r="K154" s="43">
        <v>24.489795918367346</v>
      </c>
      <c r="L154" s="40">
        <v>82</v>
      </c>
      <c r="M154" s="40"/>
      <c r="N154" s="42">
        <v>6</v>
      </c>
      <c r="O154" s="42">
        <v>5.049744872616332</v>
      </c>
      <c r="P154" s="42">
        <v>118.81788390016881</v>
      </c>
      <c r="Q154" s="42" t="s">
        <v>178</v>
      </c>
      <c r="R154" s="42">
        <v>39</v>
      </c>
      <c r="S154" s="21"/>
      <c r="T154" s="42">
        <v>3</v>
      </c>
      <c r="U154" s="43">
        <v>6.122448979591836</v>
      </c>
      <c r="V154" s="40">
        <v>14</v>
      </c>
      <c r="W154" s="21"/>
      <c r="X154" s="42">
        <v>0</v>
      </c>
      <c r="Y154" s="43">
        <v>0</v>
      </c>
      <c r="Z154" s="40">
        <v>54</v>
      </c>
    </row>
    <row r="155" spans="1:26" ht="12">
      <c r="A155" s="17" t="s">
        <v>118</v>
      </c>
      <c r="B155" s="42">
        <v>8</v>
      </c>
      <c r="C155" s="43">
        <v>12.307692307692308</v>
      </c>
      <c r="D155" s="40">
        <v>60</v>
      </c>
      <c r="E155" s="21"/>
      <c r="F155" s="42">
        <v>16</v>
      </c>
      <c r="G155" s="43">
        <v>33.33333333333333</v>
      </c>
      <c r="H155" s="40">
        <v>3</v>
      </c>
      <c r="I155" s="21"/>
      <c r="J155" s="42">
        <v>102</v>
      </c>
      <c r="K155" s="43">
        <v>45.535714285714285</v>
      </c>
      <c r="L155" s="40">
        <v>8</v>
      </c>
      <c r="M155" s="40"/>
      <c r="N155" s="42">
        <v>16</v>
      </c>
      <c r="O155" s="42">
        <v>23.187137479997627</v>
      </c>
      <c r="P155" s="42">
        <v>69.00377424251869</v>
      </c>
      <c r="Q155" s="42" t="s">
        <v>178</v>
      </c>
      <c r="R155" s="42">
        <v>85</v>
      </c>
      <c r="S155" s="21"/>
      <c r="T155" s="42">
        <v>0</v>
      </c>
      <c r="U155" s="43">
        <v>0</v>
      </c>
      <c r="V155" s="40">
        <v>66</v>
      </c>
      <c r="W155" s="21"/>
      <c r="X155" s="42">
        <v>0</v>
      </c>
      <c r="Y155" s="43">
        <v>0</v>
      </c>
      <c r="Z155" s="40">
        <v>54</v>
      </c>
    </row>
    <row r="156" spans="1:26" ht="12">
      <c r="A156" s="17" t="s">
        <v>119</v>
      </c>
      <c r="B156" s="42">
        <v>7</v>
      </c>
      <c r="C156" s="43">
        <v>16.666666666666664</v>
      </c>
      <c r="D156" s="40">
        <v>42</v>
      </c>
      <c r="E156" s="21"/>
      <c r="F156" s="42">
        <v>6</v>
      </c>
      <c r="G156" s="43">
        <v>20</v>
      </c>
      <c r="H156" s="40">
        <v>32</v>
      </c>
      <c r="I156" s="21"/>
      <c r="J156" s="42">
        <v>34</v>
      </c>
      <c r="K156" s="43">
        <v>27.64227642276423</v>
      </c>
      <c r="L156" s="40">
        <v>69</v>
      </c>
      <c r="M156" s="40"/>
      <c r="N156" s="42">
        <v>14</v>
      </c>
      <c r="O156" s="42">
        <v>12.844693371400245</v>
      </c>
      <c r="P156" s="42">
        <v>108.99442746661543</v>
      </c>
      <c r="Q156" s="42" t="s">
        <v>178</v>
      </c>
      <c r="R156" s="42">
        <v>49</v>
      </c>
      <c r="S156" s="21"/>
      <c r="T156" s="42">
        <v>14</v>
      </c>
      <c r="U156" s="43">
        <v>11.11111111111111</v>
      </c>
      <c r="V156" s="40">
        <v>9</v>
      </c>
      <c r="W156" s="21"/>
      <c r="X156" s="42">
        <v>0</v>
      </c>
      <c r="Y156" s="43">
        <v>0</v>
      </c>
      <c r="Z156" s="40">
        <v>54</v>
      </c>
    </row>
    <row r="157" spans="1:26" ht="12">
      <c r="A157" s="17" t="s">
        <v>120</v>
      </c>
      <c r="B157" s="42">
        <v>14</v>
      </c>
      <c r="C157" s="43">
        <v>10.44776119402985</v>
      </c>
      <c r="D157" s="40">
        <v>65</v>
      </c>
      <c r="E157" s="21"/>
      <c r="F157" s="42">
        <v>20</v>
      </c>
      <c r="G157" s="43">
        <v>30.76923076923077</v>
      </c>
      <c r="H157" s="40">
        <v>6</v>
      </c>
      <c r="I157" s="21"/>
      <c r="J157" s="42">
        <v>141</v>
      </c>
      <c r="K157" s="43">
        <v>40.63400576368876</v>
      </c>
      <c r="L157" s="40">
        <v>18</v>
      </c>
      <c r="M157" s="40"/>
      <c r="N157" s="42">
        <v>28</v>
      </c>
      <c r="O157" s="42">
        <v>36.87723976396559</v>
      </c>
      <c r="P157" s="42">
        <v>75.92759159637555</v>
      </c>
      <c r="Q157" s="42" t="s">
        <v>178</v>
      </c>
      <c r="R157" s="42">
        <v>82</v>
      </c>
      <c r="S157" s="21"/>
      <c r="T157" s="42">
        <v>3</v>
      </c>
      <c r="U157" s="43">
        <v>0.8571428571428572</v>
      </c>
      <c r="V157" s="40">
        <v>59</v>
      </c>
      <c r="W157" s="21"/>
      <c r="X157" s="42">
        <v>0</v>
      </c>
      <c r="Y157" s="43">
        <v>0</v>
      </c>
      <c r="Z157" s="40">
        <v>54</v>
      </c>
    </row>
    <row r="158" spans="1:26" ht="12">
      <c r="A158" s="17" t="s">
        <v>36</v>
      </c>
      <c r="B158" s="42">
        <v>7</v>
      </c>
      <c r="C158" s="43">
        <v>16.666666666666664</v>
      </c>
      <c r="D158" s="40">
        <v>42</v>
      </c>
      <c r="E158" s="21"/>
      <c r="F158" s="42">
        <v>6</v>
      </c>
      <c r="G158" s="43">
        <v>31.57894736842105</v>
      </c>
      <c r="H158" s="40">
        <v>5</v>
      </c>
      <c r="I158" s="21"/>
      <c r="J158" s="42">
        <v>47</v>
      </c>
      <c r="K158" s="43">
        <v>40.17094017094017</v>
      </c>
      <c r="L158" s="40">
        <v>21</v>
      </c>
      <c r="M158" s="40"/>
      <c r="N158" s="42">
        <v>13</v>
      </c>
      <c r="O158" s="42">
        <v>12.163718077132676</v>
      </c>
      <c r="P158" s="42">
        <v>106.87521625841939</v>
      </c>
      <c r="Q158" s="42" t="s">
        <v>178</v>
      </c>
      <c r="R158" s="42">
        <v>50</v>
      </c>
      <c r="S158" s="21"/>
      <c r="T158" s="42">
        <v>3</v>
      </c>
      <c r="U158" s="43">
        <v>2.479338842975207</v>
      </c>
      <c r="V158" s="40">
        <v>27</v>
      </c>
      <c r="W158" s="21"/>
      <c r="X158" s="42">
        <v>0</v>
      </c>
      <c r="Y158" s="43">
        <v>0</v>
      </c>
      <c r="Z158" s="40">
        <v>54</v>
      </c>
    </row>
    <row r="159" spans="1:26" ht="12">
      <c r="A159" s="18" t="s">
        <v>37</v>
      </c>
      <c r="B159" s="44">
        <v>6</v>
      </c>
      <c r="C159" s="45">
        <v>12</v>
      </c>
      <c r="D159" s="52">
        <v>61</v>
      </c>
      <c r="E159" s="21"/>
      <c r="F159" s="44">
        <v>3</v>
      </c>
      <c r="G159" s="45">
        <v>8.333333333333332</v>
      </c>
      <c r="H159" s="52">
        <v>78</v>
      </c>
      <c r="I159" s="21"/>
      <c r="J159" s="44">
        <v>29</v>
      </c>
      <c r="K159" s="45">
        <v>24.576271186440678</v>
      </c>
      <c r="L159" s="52">
        <v>81</v>
      </c>
      <c r="M159" s="52"/>
      <c r="N159" s="44">
        <v>5</v>
      </c>
      <c r="O159" s="44">
        <v>12.179034551751663</v>
      </c>
      <c r="P159" s="44">
        <v>41.05415727949363</v>
      </c>
      <c r="Q159" s="44" t="s">
        <v>178</v>
      </c>
      <c r="R159" s="44">
        <v>91</v>
      </c>
      <c r="S159" s="21"/>
      <c r="T159" s="44">
        <v>0</v>
      </c>
      <c r="U159" s="45">
        <v>0</v>
      </c>
      <c r="V159" s="52">
        <v>66</v>
      </c>
      <c r="W159" s="21"/>
      <c r="X159" s="44">
        <v>3</v>
      </c>
      <c r="Y159" s="45">
        <v>2.5</v>
      </c>
      <c r="Z159" s="52">
        <v>6</v>
      </c>
    </row>
    <row r="160" spans="1:26" ht="12">
      <c r="A160" s="14" t="s">
        <v>121</v>
      </c>
      <c r="B160" s="40">
        <v>37</v>
      </c>
      <c r="C160" s="41">
        <v>33.33333333333333</v>
      </c>
      <c r="D160" s="40">
        <v>7</v>
      </c>
      <c r="E160" s="21"/>
      <c r="F160" s="40">
        <v>20</v>
      </c>
      <c r="G160" s="41">
        <v>21.27659574468085</v>
      </c>
      <c r="H160" s="40">
        <v>27</v>
      </c>
      <c r="I160" s="21"/>
      <c r="J160" s="40">
        <v>104</v>
      </c>
      <c r="K160" s="41">
        <v>31.901840490797547</v>
      </c>
      <c r="L160" s="40">
        <v>53</v>
      </c>
      <c r="M160" s="40"/>
      <c r="N160" s="40">
        <v>40</v>
      </c>
      <c r="O160" s="40">
        <v>35.406135481127926</v>
      </c>
      <c r="P160" s="40">
        <v>112.97476964499748</v>
      </c>
      <c r="Q160" s="40" t="s">
        <v>178</v>
      </c>
      <c r="R160" s="40">
        <v>44</v>
      </c>
      <c r="S160" s="21"/>
      <c r="T160" s="40">
        <v>5</v>
      </c>
      <c r="U160" s="41">
        <v>1.524390243902439</v>
      </c>
      <c r="V160" s="40">
        <v>49</v>
      </c>
      <c r="W160" s="21"/>
      <c r="X160" s="40">
        <v>0</v>
      </c>
      <c r="Y160" s="41">
        <v>0</v>
      </c>
      <c r="Z160" s="40">
        <v>54</v>
      </c>
    </row>
    <row r="161" spans="1:26" ht="12">
      <c r="A161" s="17" t="s">
        <v>38</v>
      </c>
      <c r="B161" s="42">
        <v>6</v>
      </c>
      <c r="C161" s="43">
        <v>7.0588235294117645</v>
      </c>
      <c r="D161" s="40">
        <v>78</v>
      </c>
      <c r="F161" s="42">
        <v>3</v>
      </c>
      <c r="G161" s="43">
        <v>6.122448979591836</v>
      </c>
      <c r="H161" s="40">
        <v>81</v>
      </c>
      <c r="J161" s="42">
        <v>70</v>
      </c>
      <c r="K161" s="43">
        <v>32.71028037383177</v>
      </c>
      <c r="L161" s="40">
        <v>48</v>
      </c>
      <c r="M161" s="40"/>
      <c r="N161" s="42">
        <v>21</v>
      </c>
      <c r="O161" s="42">
        <v>22.62200493135727</v>
      </c>
      <c r="P161" s="42">
        <v>92.82996827080987</v>
      </c>
      <c r="Q161" s="42" t="s">
        <v>178</v>
      </c>
      <c r="R161" s="42">
        <v>63</v>
      </c>
      <c r="T161" s="42">
        <v>0</v>
      </c>
      <c r="U161" s="43">
        <v>0</v>
      </c>
      <c r="V161" s="40">
        <v>66</v>
      </c>
      <c r="X161" s="42">
        <v>0</v>
      </c>
      <c r="Y161" s="43">
        <v>0</v>
      </c>
      <c r="Z161" s="40">
        <v>54</v>
      </c>
    </row>
    <row r="162" spans="1:26" ht="12">
      <c r="A162" s="17" t="s">
        <v>122</v>
      </c>
      <c r="B162" s="42">
        <v>6</v>
      </c>
      <c r="C162" s="43">
        <v>16.216216216216218</v>
      </c>
      <c r="D162" s="40">
        <v>44</v>
      </c>
      <c r="F162" s="42">
        <v>3</v>
      </c>
      <c r="G162" s="43">
        <v>10.714285714285714</v>
      </c>
      <c r="H162" s="40">
        <v>66</v>
      </c>
      <c r="J162" s="42">
        <v>25</v>
      </c>
      <c r="K162" s="43">
        <v>31.25</v>
      </c>
      <c r="L162" s="40">
        <v>57</v>
      </c>
      <c r="M162" s="40"/>
      <c r="N162" s="42">
        <v>6</v>
      </c>
      <c r="O162" s="42">
        <v>8.82873492756509</v>
      </c>
      <c r="P162" s="42">
        <v>67.95990647841052</v>
      </c>
      <c r="Q162" s="42" t="s">
        <v>178</v>
      </c>
      <c r="R162" s="42">
        <v>86</v>
      </c>
      <c r="T162" s="42">
        <v>0</v>
      </c>
      <c r="U162" s="43">
        <v>0</v>
      </c>
      <c r="V162" s="40">
        <v>66</v>
      </c>
      <c r="X162" s="42">
        <v>0</v>
      </c>
      <c r="Y162" s="43">
        <v>0</v>
      </c>
      <c r="Z162" s="40">
        <v>54</v>
      </c>
    </row>
    <row r="163" spans="1:26" ht="12">
      <c r="A163" s="17" t="s">
        <v>39</v>
      </c>
      <c r="B163" s="42">
        <v>6</v>
      </c>
      <c r="C163" s="43">
        <v>8.695652173913043</v>
      </c>
      <c r="D163" s="40">
        <v>71</v>
      </c>
      <c r="F163" s="42">
        <v>10</v>
      </c>
      <c r="G163" s="43">
        <v>23.809523809523807</v>
      </c>
      <c r="H163" s="40">
        <v>17</v>
      </c>
      <c r="J163" s="42">
        <v>72</v>
      </c>
      <c r="K163" s="43">
        <v>37.696335078534034</v>
      </c>
      <c r="L163" s="40">
        <v>31</v>
      </c>
      <c r="M163" s="40"/>
      <c r="N163" s="42">
        <v>16</v>
      </c>
      <c r="O163" s="42">
        <v>19.919406203384305</v>
      </c>
      <c r="P163" s="42">
        <v>80.32367951451084</v>
      </c>
      <c r="Q163" s="42" t="s">
        <v>178</v>
      </c>
      <c r="R163" s="42">
        <v>77</v>
      </c>
      <c r="T163" s="42">
        <v>3</v>
      </c>
      <c r="U163" s="43">
        <v>1.5789473684210527</v>
      </c>
      <c r="V163" s="40">
        <v>46</v>
      </c>
      <c r="X163" s="42">
        <v>0</v>
      </c>
      <c r="Y163" s="43">
        <v>0</v>
      </c>
      <c r="Z163" s="40">
        <v>54</v>
      </c>
    </row>
    <row r="164" spans="1:26" ht="12">
      <c r="A164" s="17" t="s">
        <v>123</v>
      </c>
      <c r="B164" s="42">
        <v>34</v>
      </c>
      <c r="C164" s="43">
        <v>15.11111111111111</v>
      </c>
      <c r="D164" s="40">
        <v>50</v>
      </c>
      <c r="F164" s="42">
        <v>36</v>
      </c>
      <c r="G164" s="43">
        <v>19.047619047619047</v>
      </c>
      <c r="H164" s="40">
        <v>36</v>
      </c>
      <c r="J164" s="42">
        <v>386</v>
      </c>
      <c r="K164" s="43">
        <v>49.10941475826972</v>
      </c>
      <c r="L164" s="40">
        <v>4</v>
      </c>
      <c r="M164" s="40"/>
      <c r="N164" s="42">
        <v>65</v>
      </c>
      <c r="O164" s="42">
        <v>81.78041044112317</v>
      </c>
      <c r="P164" s="42">
        <v>79.48113692434447</v>
      </c>
      <c r="Q164" s="42"/>
      <c r="R164" s="42">
        <v>79</v>
      </c>
      <c r="T164" s="42">
        <v>10</v>
      </c>
      <c r="U164" s="43">
        <v>1.2755102040816326</v>
      </c>
      <c r="V164" s="40">
        <v>53</v>
      </c>
      <c r="X164" s="42">
        <v>8</v>
      </c>
      <c r="Y164" s="43">
        <v>1.019108280254777</v>
      </c>
      <c r="Z164" s="40">
        <v>40</v>
      </c>
    </row>
    <row r="165" spans="1:26" ht="12">
      <c r="A165" s="17" t="s">
        <v>40</v>
      </c>
      <c r="B165" s="42">
        <v>28</v>
      </c>
      <c r="C165" s="43">
        <v>21.374045801526716</v>
      </c>
      <c r="D165" s="40">
        <v>26</v>
      </c>
      <c r="F165" s="42">
        <v>8</v>
      </c>
      <c r="G165" s="43">
        <v>13.793103448275861</v>
      </c>
      <c r="H165" s="40">
        <v>57</v>
      </c>
      <c r="J165" s="42">
        <v>149</v>
      </c>
      <c r="K165" s="43">
        <v>40.48913043478261</v>
      </c>
      <c r="L165" s="40">
        <v>19</v>
      </c>
      <c r="M165" s="40"/>
      <c r="N165" s="42">
        <v>40</v>
      </c>
      <c r="O165" s="42">
        <v>38.534080114200734</v>
      </c>
      <c r="P165" s="42">
        <v>103.80421663487185</v>
      </c>
      <c r="Q165" s="42" t="s">
        <v>178</v>
      </c>
      <c r="R165" s="42">
        <v>52</v>
      </c>
      <c r="T165" s="42">
        <v>9</v>
      </c>
      <c r="U165" s="43">
        <v>2.4390243902439024</v>
      </c>
      <c r="V165" s="40">
        <v>29</v>
      </c>
      <c r="X165" s="42">
        <v>3</v>
      </c>
      <c r="Y165" s="43">
        <v>0.8064516129032258</v>
      </c>
      <c r="Z165" s="40">
        <v>43</v>
      </c>
    </row>
    <row r="166" spans="1:26" ht="12">
      <c r="A166" s="17" t="s">
        <v>124</v>
      </c>
      <c r="B166" s="42">
        <v>26</v>
      </c>
      <c r="C166" s="43">
        <v>8.695652173913043</v>
      </c>
      <c r="D166" s="40">
        <v>71</v>
      </c>
      <c r="F166" s="42">
        <v>25</v>
      </c>
      <c r="G166" s="43">
        <v>10.72961373390558</v>
      </c>
      <c r="H166" s="40">
        <v>66</v>
      </c>
      <c r="J166" s="42">
        <v>260</v>
      </c>
      <c r="K166" s="43">
        <v>31.55339805825243</v>
      </c>
      <c r="L166" s="40">
        <v>55</v>
      </c>
      <c r="M166" s="40"/>
      <c r="N166" s="42">
        <v>98</v>
      </c>
      <c r="O166" s="42">
        <v>87.66429535419692</v>
      </c>
      <c r="P166" s="42">
        <v>111.79009607508156</v>
      </c>
      <c r="Q166" s="42" t="s">
        <v>177</v>
      </c>
      <c r="R166" s="42">
        <v>47</v>
      </c>
      <c r="T166" s="42">
        <v>5</v>
      </c>
      <c r="U166" s="43">
        <v>0.6053268765133172</v>
      </c>
      <c r="V166" s="40">
        <v>63</v>
      </c>
      <c r="X166" s="42">
        <v>7</v>
      </c>
      <c r="Y166" s="43">
        <v>0.8464328899637243</v>
      </c>
      <c r="Z166" s="40">
        <v>43</v>
      </c>
    </row>
    <row r="167" spans="1:26" ht="12">
      <c r="A167" s="17" t="s">
        <v>43</v>
      </c>
      <c r="B167" s="42">
        <v>0</v>
      </c>
      <c r="C167" s="43">
        <v>0</v>
      </c>
      <c r="D167" s="40">
        <v>85</v>
      </c>
      <c r="F167" s="42">
        <v>7</v>
      </c>
      <c r="G167" s="43">
        <v>21.875</v>
      </c>
      <c r="H167" s="40">
        <v>25</v>
      </c>
      <c r="J167" s="42">
        <v>51</v>
      </c>
      <c r="K167" s="43">
        <v>40.476190476190474</v>
      </c>
      <c r="L167" s="40">
        <v>19</v>
      </c>
      <c r="M167" s="40"/>
      <c r="N167" s="42">
        <v>5</v>
      </c>
      <c r="O167" s="42">
        <v>13.413170445702939</v>
      </c>
      <c r="P167" s="42">
        <v>37.27679462689454</v>
      </c>
      <c r="Q167" s="42" t="s">
        <v>178</v>
      </c>
      <c r="R167" s="42">
        <v>92</v>
      </c>
      <c r="T167" s="42">
        <v>0</v>
      </c>
      <c r="U167" s="43">
        <v>0</v>
      </c>
      <c r="V167" s="40">
        <v>66</v>
      </c>
      <c r="X167" s="42">
        <v>0</v>
      </c>
      <c r="Y167" s="43">
        <v>0</v>
      </c>
      <c r="Z167" s="40">
        <v>54</v>
      </c>
    </row>
    <row r="168" spans="1:26" ht="12">
      <c r="A168" s="17" t="s">
        <v>44</v>
      </c>
      <c r="B168" s="42">
        <v>50</v>
      </c>
      <c r="C168" s="43">
        <v>21.27659574468085</v>
      </c>
      <c r="D168" s="40">
        <v>28</v>
      </c>
      <c r="F168" s="42">
        <v>32</v>
      </c>
      <c r="G168" s="43">
        <v>17.582417582417584</v>
      </c>
      <c r="H168" s="40">
        <v>41</v>
      </c>
      <c r="J168" s="42">
        <v>259</v>
      </c>
      <c r="K168" s="43">
        <v>36.84210526315789</v>
      </c>
      <c r="L168" s="40">
        <v>34</v>
      </c>
      <c r="M168" s="40"/>
      <c r="N168" s="42">
        <v>110</v>
      </c>
      <c r="O168" s="42">
        <v>74.1439095861611</v>
      </c>
      <c r="P168" s="42">
        <v>148.36012912452543</v>
      </c>
      <c r="Q168" s="42" t="s">
        <v>178</v>
      </c>
      <c r="R168" s="42">
        <v>16</v>
      </c>
      <c r="T168" s="42">
        <v>7</v>
      </c>
      <c r="U168" s="43">
        <v>0.995732574679943</v>
      </c>
      <c r="V168" s="40">
        <v>58</v>
      </c>
      <c r="X168" s="42">
        <v>24</v>
      </c>
      <c r="Y168" s="43">
        <v>3.4139402560455197</v>
      </c>
      <c r="Z168" s="40">
        <v>4</v>
      </c>
    </row>
    <row r="169" spans="1:26" ht="12">
      <c r="A169" s="17" t="s">
        <v>125</v>
      </c>
      <c r="B169" s="42">
        <v>19</v>
      </c>
      <c r="C169" s="43">
        <v>18.269230769230766</v>
      </c>
      <c r="D169" s="40">
        <v>36</v>
      </c>
      <c r="F169" s="42">
        <v>9</v>
      </c>
      <c r="G169" s="43">
        <v>15</v>
      </c>
      <c r="H169" s="40">
        <v>53</v>
      </c>
      <c r="J169" s="42">
        <v>88</v>
      </c>
      <c r="K169" s="43">
        <v>32.47232472324723</v>
      </c>
      <c r="L169" s="40">
        <v>51</v>
      </c>
      <c r="M169" s="40"/>
      <c r="N169" s="42">
        <v>27</v>
      </c>
      <c r="O169" s="42">
        <v>28.90324424910889</v>
      </c>
      <c r="P169" s="42">
        <v>93.41511896482842</v>
      </c>
      <c r="Q169" s="42" t="s">
        <v>178</v>
      </c>
      <c r="R169" s="42">
        <v>63</v>
      </c>
      <c r="T169" s="42">
        <v>3</v>
      </c>
      <c r="U169" s="43">
        <v>1.1152416356877324</v>
      </c>
      <c r="V169" s="40">
        <v>56</v>
      </c>
      <c r="X169" s="42">
        <v>3</v>
      </c>
      <c r="Y169" s="43">
        <v>1.107011070110701</v>
      </c>
      <c r="Z169" s="40">
        <v>37</v>
      </c>
    </row>
    <row r="170" spans="1:26" ht="12">
      <c r="A170" s="17" t="s">
        <v>126</v>
      </c>
      <c r="B170" s="42">
        <v>31</v>
      </c>
      <c r="C170" s="43">
        <v>19.018404907975462</v>
      </c>
      <c r="D170" s="40">
        <v>34</v>
      </c>
      <c r="F170" s="42">
        <v>22</v>
      </c>
      <c r="G170" s="43">
        <v>17.741935483870968</v>
      </c>
      <c r="H170" s="40">
        <v>40</v>
      </c>
      <c r="J170" s="42">
        <v>114</v>
      </c>
      <c r="K170" s="43">
        <v>27.014218009478675</v>
      </c>
      <c r="L170" s="40">
        <v>72</v>
      </c>
      <c r="M170" s="40"/>
      <c r="N170" s="42">
        <v>78</v>
      </c>
      <c r="O170" s="42">
        <v>45.40580203219871</v>
      </c>
      <c r="P170" s="42">
        <v>171.7842137105908</v>
      </c>
      <c r="Q170" s="42" t="s">
        <v>178</v>
      </c>
      <c r="R170" s="42">
        <v>8</v>
      </c>
      <c r="T170" s="42">
        <v>44</v>
      </c>
      <c r="U170" s="43">
        <v>10.352941176470589</v>
      </c>
      <c r="V170" s="40">
        <v>10</v>
      </c>
      <c r="X170" s="42">
        <v>9</v>
      </c>
      <c r="Y170" s="43">
        <v>2.127659574468085</v>
      </c>
      <c r="Z170" s="40">
        <v>12</v>
      </c>
    </row>
    <row r="171" spans="1:26" ht="12">
      <c r="A171" s="17" t="s">
        <v>127</v>
      </c>
      <c r="B171" s="42">
        <v>44</v>
      </c>
      <c r="C171" s="43">
        <v>14.102564102564102</v>
      </c>
      <c r="D171" s="40">
        <v>52</v>
      </c>
      <c r="F171" s="42">
        <v>40</v>
      </c>
      <c r="G171" s="43">
        <v>16</v>
      </c>
      <c r="H171" s="40">
        <v>49</v>
      </c>
      <c r="J171" s="42">
        <v>304</v>
      </c>
      <c r="K171" s="43">
        <v>33.04347826086956</v>
      </c>
      <c r="L171" s="40">
        <v>46</v>
      </c>
      <c r="M171" s="40"/>
      <c r="N171" s="42">
        <v>100</v>
      </c>
      <c r="O171" s="42">
        <v>96.79918891557233</v>
      </c>
      <c r="P171" s="42">
        <v>103.3066507274347</v>
      </c>
      <c r="Q171" s="42"/>
      <c r="R171" s="42">
        <v>53</v>
      </c>
      <c r="T171" s="42">
        <v>15</v>
      </c>
      <c r="U171" s="43">
        <v>1.6304347826086956</v>
      </c>
      <c r="V171" s="40">
        <v>46</v>
      </c>
      <c r="X171" s="42">
        <v>6</v>
      </c>
      <c r="Y171" s="43">
        <v>0.6514657980456027</v>
      </c>
      <c r="Z171" s="40">
        <v>47</v>
      </c>
    </row>
    <row r="172" spans="1:26" ht="12">
      <c r="A172" s="17" t="s">
        <v>128</v>
      </c>
      <c r="B172" s="42">
        <v>9</v>
      </c>
      <c r="C172" s="43">
        <v>16.071428571428573</v>
      </c>
      <c r="D172" s="40">
        <v>45</v>
      </c>
      <c r="F172" s="42">
        <v>7</v>
      </c>
      <c r="G172" s="43">
        <v>23.333333333333332</v>
      </c>
      <c r="H172" s="40">
        <v>20</v>
      </c>
      <c r="J172" s="42">
        <v>81</v>
      </c>
      <c r="K172" s="43">
        <v>45.2513966480447</v>
      </c>
      <c r="L172" s="40">
        <v>9</v>
      </c>
      <c r="M172" s="40"/>
      <c r="N172" s="42">
        <v>22</v>
      </c>
      <c r="O172" s="42">
        <v>18.377705521930032</v>
      </c>
      <c r="P172" s="42">
        <v>119.71026510217774</v>
      </c>
      <c r="Q172" s="42" t="s">
        <v>178</v>
      </c>
      <c r="R172" s="42">
        <v>34</v>
      </c>
      <c r="T172" s="42">
        <v>3</v>
      </c>
      <c r="U172" s="43">
        <v>1.6574585635359116</v>
      </c>
      <c r="V172" s="40">
        <v>42</v>
      </c>
      <c r="X172" s="42">
        <v>0</v>
      </c>
      <c r="Y172" s="43">
        <v>0</v>
      </c>
      <c r="Z172" s="40">
        <v>54</v>
      </c>
    </row>
    <row r="173" spans="1:26" ht="12">
      <c r="A173" s="17" t="s">
        <v>129</v>
      </c>
      <c r="B173" s="42">
        <v>3</v>
      </c>
      <c r="C173" s="43">
        <v>8.333333333333332</v>
      </c>
      <c r="D173" s="40">
        <v>73</v>
      </c>
      <c r="F173" s="42">
        <v>3</v>
      </c>
      <c r="G173" s="43">
        <v>11.538461538461538</v>
      </c>
      <c r="H173" s="40">
        <v>65</v>
      </c>
      <c r="J173" s="42">
        <v>38</v>
      </c>
      <c r="K173" s="43">
        <v>28.78787878787879</v>
      </c>
      <c r="L173" s="40">
        <v>66</v>
      </c>
      <c r="M173" s="40"/>
      <c r="N173" s="42">
        <v>25</v>
      </c>
      <c r="O173" s="42">
        <v>14.322486705562593</v>
      </c>
      <c r="P173" s="42">
        <v>174.550694400648</v>
      </c>
      <c r="Q173" s="42" t="s">
        <v>178</v>
      </c>
      <c r="R173" s="42">
        <v>7</v>
      </c>
      <c r="T173" s="42">
        <v>3</v>
      </c>
      <c r="U173" s="43">
        <v>2.2058823529411766</v>
      </c>
      <c r="V173" s="40">
        <v>33</v>
      </c>
      <c r="X173" s="42">
        <v>0</v>
      </c>
      <c r="Y173" s="43">
        <v>0</v>
      </c>
      <c r="Z173" s="40">
        <v>54</v>
      </c>
    </row>
    <row r="174" spans="1:26" ht="12">
      <c r="A174" s="17" t="s">
        <v>130</v>
      </c>
      <c r="B174" s="42">
        <v>154</v>
      </c>
      <c r="C174" s="43">
        <v>19.22596754057428</v>
      </c>
      <c r="D174" s="40">
        <v>32</v>
      </c>
      <c r="F174" s="42">
        <v>140</v>
      </c>
      <c r="G174" s="43">
        <v>17.391304347826086</v>
      </c>
      <c r="H174" s="40">
        <v>42</v>
      </c>
      <c r="J174" s="42">
        <v>1031</v>
      </c>
      <c r="K174" s="43">
        <v>39.532208588957054</v>
      </c>
      <c r="L174" s="40">
        <v>24</v>
      </c>
      <c r="M174" s="40"/>
      <c r="N174" s="42">
        <v>261</v>
      </c>
      <c r="O174" s="42">
        <v>274.8962240712007</v>
      </c>
      <c r="P174" s="42">
        <v>94.9449199900245</v>
      </c>
      <c r="Q174" s="42" t="s">
        <v>178</v>
      </c>
      <c r="R174" s="42">
        <v>62</v>
      </c>
      <c r="T174" s="42">
        <v>20</v>
      </c>
      <c r="U174" s="43">
        <v>0.7668711656441718</v>
      </c>
      <c r="V174" s="40">
        <v>61</v>
      </c>
      <c r="X174" s="42">
        <v>48</v>
      </c>
      <c r="Y174" s="43">
        <v>1.8404907975460123</v>
      </c>
      <c r="Z174" s="40">
        <v>16</v>
      </c>
    </row>
    <row r="175" spans="1:26" ht="12">
      <c r="A175" s="31" t="s">
        <v>48</v>
      </c>
      <c r="B175" s="48">
        <v>196</v>
      </c>
      <c r="C175" s="49">
        <v>15.705128205128204</v>
      </c>
      <c r="D175" s="50">
        <v>48</v>
      </c>
      <c r="E175" s="34"/>
      <c r="F175" s="48">
        <v>185</v>
      </c>
      <c r="G175" s="49">
        <v>16.532618409294013</v>
      </c>
      <c r="H175" s="50">
        <v>47</v>
      </c>
      <c r="I175" s="34"/>
      <c r="J175" s="48">
        <v>834</v>
      </c>
      <c r="K175" s="49">
        <v>25.820433436532507</v>
      </c>
      <c r="L175" s="50">
        <v>76</v>
      </c>
      <c r="M175" s="50"/>
      <c r="N175" s="48">
        <v>396</v>
      </c>
      <c r="O175" s="48">
        <v>342.4921669369016</v>
      </c>
      <c r="P175" s="48">
        <v>115.62308228583701</v>
      </c>
      <c r="Q175" s="48" t="s">
        <v>178</v>
      </c>
      <c r="R175" s="48">
        <v>43</v>
      </c>
      <c r="S175" s="34"/>
      <c r="T175" s="48">
        <v>52</v>
      </c>
      <c r="U175" s="49">
        <v>1.6109045848822798</v>
      </c>
      <c r="V175" s="50">
        <v>46</v>
      </c>
      <c r="W175" s="34"/>
      <c r="X175" s="48">
        <v>39</v>
      </c>
      <c r="Y175" s="49">
        <v>1.20817843866171</v>
      </c>
      <c r="Z175" s="50">
        <v>35</v>
      </c>
    </row>
    <row r="176" spans="1:26" ht="12">
      <c r="A176" s="17" t="s">
        <v>131</v>
      </c>
      <c r="B176" s="42">
        <v>24</v>
      </c>
      <c r="C176" s="43">
        <v>9.75609756097561</v>
      </c>
      <c r="D176" s="40">
        <v>67</v>
      </c>
      <c r="F176" s="42">
        <v>23</v>
      </c>
      <c r="G176" s="43">
        <v>12.299465240641712</v>
      </c>
      <c r="H176" s="40">
        <v>64</v>
      </c>
      <c r="J176" s="42">
        <v>225</v>
      </c>
      <c r="K176" s="43">
        <v>35.15625</v>
      </c>
      <c r="L176" s="40">
        <v>41</v>
      </c>
      <c r="M176" s="40"/>
      <c r="N176" s="42">
        <v>81</v>
      </c>
      <c r="O176" s="42">
        <v>65.75847848713083</v>
      </c>
      <c r="P176" s="42">
        <v>123.17803249637534</v>
      </c>
      <c r="Q176" s="42" t="s">
        <v>178</v>
      </c>
      <c r="R176" s="42">
        <v>32</v>
      </c>
      <c r="T176" s="42">
        <v>8</v>
      </c>
      <c r="U176" s="43">
        <v>1.2539184952978055</v>
      </c>
      <c r="V176" s="40">
        <v>53</v>
      </c>
      <c r="X176" s="42">
        <v>0</v>
      </c>
      <c r="Y176" s="43">
        <v>0</v>
      </c>
      <c r="Z176" s="40">
        <v>54</v>
      </c>
    </row>
    <row r="177" spans="1:26" ht="12">
      <c r="A177" s="17" t="s">
        <v>132</v>
      </c>
      <c r="B177" s="42">
        <v>9</v>
      </c>
      <c r="C177" s="43">
        <v>14.0625</v>
      </c>
      <c r="D177" s="40">
        <v>52</v>
      </c>
      <c r="F177" s="42">
        <v>9</v>
      </c>
      <c r="G177" s="43">
        <v>18.75</v>
      </c>
      <c r="H177" s="40">
        <v>37</v>
      </c>
      <c r="J177" s="42">
        <v>99</v>
      </c>
      <c r="K177" s="43">
        <v>45</v>
      </c>
      <c r="L177" s="40">
        <v>10</v>
      </c>
      <c r="M177" s="40"/>
      <c r="N177" s="42">
        <v>26</v>
      </c>
      <c r="O177" s="42">
        <v>22.96214104006788</v>
      </c>
      <c r="P177" s="42">
        <v>113.22985933511687</v>
      </c>
      <c r="Q177" s="42" t="s">
        <v>178</v>
      </c>
      <c r="R177" s="42">
        <v>44</v>
      </c>
      <c r="T177" s="42">
        <v>3</v>
      </c>
      <c r="U177" s="43">
        <v>1.3513513513513513</v>
      </c>
      <c r="V177" s="40">
        <v>51</v>
      </c>
      <c r="X177" s="42">
        <v>3</v>
      </c>
      <c r="Y177" s="43">
        <v>1.3513513513513513</v>
      </c>
      <c r="Z177" s="40">
        <v>27</v>
      </c>
    </row>
    <row r="178" spans="1:26" ht="12">
      <c r="A178" s="17" t="s">
        <v>49</v>
      </c>
      <c r="B178" s="42">
        <v>17</v>
      </c>
      <c r="C178" s="43">
        <v>20.98765432098765</v>
      </c>
      <c r="D178" s="40">
        <v>29</v>
      </c>
      <c r="F178" s="42">
        <v>5</v>
      </c>
      <c r="G178" s="43">
        <v>9.615384615384617</v>
      </c>
      <c r="H178" s="40">
        <v>74</v>
      </c>
      <c r="J178" s="42">
        <v>114</v>
      </c>
      <c r="K178" s="43">
        <v>41.605839416058394</v>
      </c>
      <c r="L178" s="40">
        <v>16</v>
      </c>
      <c r="M178" s="40"/>
      <c r="N178" s="42">
        <v>29</v>
      </c>
      <c r="O178" s="42">
        <v>29.024369892368078</v>
      </c>
      <c r="P178" s="42">
        <v>99.91603644641228</v>
      </c>
      <c r="Q178" s="42" t="s">
        <v>178</v>
      </c>
      <c r="R178" s="42">
        <v>59</v>
      </c>
      <c r="T178" s="42">
        <v>8</v>
      </c>
      <c r="U178" s="43">
        <v>2.909090909090909</v>
      </c>
      <c r="V178" s="40">
        <v>24</v>
      </c>
      <c r="X178" s="42">
        <v>3</v>
      </c>
      <c r="Y178" s="43">
        <v>1.090909090909091</v>
      </c>
      <c r="Z178" s="40">
        <v>37</v>
      </c>
    </row>
    <row r="179" spans="1:26" ht="12">
      <c r="A179" s="31" t="s">
        <v>50</v>
      </c>
      <c r="B179" s="48">
        <v>159</v>
      </c>
      <c r="C179" s="49">
        <v>21.603260869565215</v>
      </c>
      <c r="D179" s="50">
        <v>25</v>
      </c>
      <c r="E179" s="34"/>
      <c r="F179" s="48">
        <v>103</v>
      </c>
      <c r="G179" s="49">
        <v>17.13810316139767</v>
      </c>
      <c r="H179" s="50">
        <v>44</v>
      </c>
      <c r="I179" s="34"/>
      <c r="J179" s="48">
        <v>476</v>
      </c>
      <c r="K179" s="49">
        <v>23.517786561264824</v>
      </c>
      <c r="L179" s="50">
        <v>85</v>
      </c>
      <c r="M179" s="50"/>
      <c r="N179" s="48">
        <v>354</v>
      </c>
      <c r="O179" s="48">
        <v>215.97091020638192</v>
      </c>
      <c r="P179" s="48">
        <v>163.9109635930679</v>
      </c>
      <c r="Q179" s="48" t="s">
        <v>178</v>
      </c>
      <c r="R179" s="48">
        <v>13</v>
      </c>
      <c r="S179" s="34"/>
      <c r="T179" s="48">
        <v>126</v>
      </c>
      <c r="U179" s="49">
        <v>6.225296442687747</v>
      </c>
      <c r="V179" s="50">
        <v>13</v>
      </c>
      <c r="W179" s="34"/>
      <c r="X179" s="48">
        <v>39</v>
      </c>
      <c r="Y179" s="49">
        <v>1.9268774703557312</v>
      </c>
      <c r="Z179" s="50">
        <v>15</v>
      </c>
    </row>
    <row r="180" spans="1:26" ht="12">
      <c r="A180" s="31" t="s">
        <v>133</v>
      </c>
      <c r="B180" s="48">
        <v>18</v>
      </c>
      <c r="C180" s="49">
        <v>7.964601769911504</v>
      </c>
      <c r="D180" s="50">
        <v>77</v>
      </c>
      <c r="E180" s="34"/>
      <c r="F180" s="48">
        <v>19</v>
      </c>
      <c r="G180" s="49">
        <v>10.16042780748663</v>
      </c>
      <c r="H180" s="50">
        <v>71</v>
      </c>
      <c r="I180" s="34"/>
      <c r="J180" s="48">
        <v>148</v>
      </c>
      <c r="K180" s="49">
        <v>25.2129471890971</v>
      </c>
      <c r="L180" s="50">
        <v>79</v>
      </c>
      <c r="M180" s="50"/>
      <c r="N180" s="48">
        <v>94</v>
      </c>
      <c r="O180" s="48">
        <v>62.20254650014218</v>
      </c>
      <c r="P180" s="48">
        <v>151.11921503050544</v>
      </c>
      <c r="Q180" s="48" t="s">
        <v>178</v>
      </c>
      <c r="R180" s="48">
        <v>15</v>
      </c>
      <c r="S180" s="34"/>
      <c r="T180" s="48">
        <v>11</v>
      </c>
      <c r="U180" s="49">
        <v>1.870748299319728</v>
      </c>
      <c r="V180" s="50">
        <v>38</v>
      </c>
      <c r="W180" s="34"/>
      <c r="X180" s="48">
        <v>0</v>
      </c>
      <c r="Y180" s="49">
        <v>0</v>
      </c>
      <c r="Z180" s="50">
        <v>54</v>
      </c>
    </row>
    <row r="181" spans="1:26" ht="12">
      <c r="A181" s="17" t="s">
        <v>51</v>
      </c>
      <c r="B181" s="42">
        <v>5</v>
      </c>
      <c r="C181" s="43">
        <v>8.333333333333332</v>
      </c>
      <c r="D181" s="40">
        <v>73</v>
      </c>
      <c r="F181" s="42">
        <v>3</v>
      </c>
      <c r="G181" s="43">
        <v>7.317073170731707</v>
      </c>
      <c r="H181" s="40">
        <v>80</v>
      </c>
      <c r="J181" s="42">
        <v>58</v>
      </c>
      <c r="K181" s="43">
        <v>34.523809523809526</v>
      </c>
      <c r="L181" s="40">
        <v>43</v>
      </c>
      <c r="M181" s="40"/>
      <c r="N181" s="42">
        <v>11</v>
      </c>
      <c r="O181" s="42">
        <v>17.556943584121953</v>
      </c>
      <c r="P181" s="42">
        <v>62.65327417209517</v>
      </c>
      <c r="Q181" s="42" t="s">
        <v>178</v>
      </c>
      <c r="R181" s="42">
        <v>88</v>
      </c>
      <c r="T181" s="42">
        <v>0</v>
      </c>
      <c r="U181" s="43">
        <v>0</v>
      </c>
      <c r="V181" s="40">
        <v>66</v>
      </c>
      <c r="X181" s="42">
        <v>3</v>
      </c>
      <c r="Y181" s="43">
        <v>1.7857142857142856</v>
      </c>
      <c r="Z181" s="40">
        <v>16</v>
      </c>
    </row>
    <row r="182" spans="1:26" ht="12">
      <c r="A182" s="17" t="s">
        <v>134</v>
      </c>
      <c r="B182" s="42">
        <v>55</v>
      </c>
      <c r="C182" s="43">
        <v>22.540983606557376</v>
      </c>
      <c r="D182" s="40">
        <v>22</v>
      </c>
      <c r="F182" s="42">
        <v>32</v>
      </c>
      <c r="G182" s="43">
        <v>17.2972972972973</v>
      </c>
      <c r="H182" s="40">
        <v>43</v>
      </c>
      <c r="J182" s="42">
        <v>213</v>
      </c>
      <c r="K182" s="43">
        <v>31.69642857142857</v>
      </c>
      <c r="L182" s="40">
        <v>54</v>
      </c>
      <c r="M182" s="40"/>
      <c r="N182" s="42">
        <v>119</v>
      </c>
      <c r="O182" s="42">
        <v>71.90926166148262</v>
      </c>
      <c r="P182" s="42">
        <v>165.48633270662688</v>
      </c>
      <c r="Q182" s="42" t="s">
        <v>178</v>
      </c>
      <c r="R182" s="42">
        <v>12</v>
      </c>
      <c r="T182" s="42">
        <v>12</v>
      </c>
      <c r="U182" s="43">
        <v>1.7804154302670623</v>
      </c>
      <c r="V182" s="40">
        <v>39</v>
      </c>
      <c r="X182" s="42">
        <v>3</v>
      </c>
      <c r="Y182" s="43">
        <v>0.44576523031203563</v>
      </c>
      <c r="Z182" s="40">
        <v>52</v>
      </c>
    </row>
    <row r="183" spans="1:26" ht="12">
      <c r="A183" s="17" t="s">
        <v>135</v>
      </c>
      <c r="B183" s="42">
        <v>42</v>
      </c>
      <c r="C183" s="43">
        <v>10</v>
      </c>
      <c r="D183" s="40">
        <v>66</v>
      </c>
      <c r="F183" s="42">
        <v>36</v>
      </c>
      <c r="G183" s="43">
        <v>12.903225806451612</v>
      </c>
      <c r="H183" s="40">
        <v>61</v>
      </c>
      <c r="J183" s="42">
        <v>378</v>
      </c>
      <c r="K183" s="43">
        <v>35.829383886255926</v>
      </c>
      <c r="L183" s="40">
        <v>38</v>
      </c>
      <c r="M183" s="40"/>
      <c r="N183" s="42">
        <v>98</v>
      </c>
      <c r="O183" s="42">
        <v>112.05898338141654</v>
      </c>
      <c r="P183" s="42">
        <v>87.45394348834684</v>
      </c>
      <c r="Q183" s="42" t="s">
        <v>178</v>
      </c>
      <c r="R183" s="42">
        <v>71</v>
      </c>
      <c r="T183" s="42">
        <v>5</v>
      </c>
      <c r="U183" s="43">
        <v>0.47438330170777987</v>
      </c>
      <c r="V183" s="40">
        <v>65</v>
      </c>
      <c r="X183" s="42">
        <v>18</v>
      </c>
      <c r="Y183" s="43">
        <v>1.7061611374407581</v>
      </c>
      <c r="Z183" s="40">
        <v>21</v>
      </c>
    </row>
    <row r="184" spans="1:26" ht="12">
      <c r="A184" s="17" t="s">
        <v>136</v>
      </c>
      <c r="B184" s="42">
        <v>0</v>
      </c>
      <c r="C184" s="43">
        <v>0</v>
      </c>
      <c r="D184" s="40">
        <v>85</v>
      </c>
      <c r="F184" s="42">
        <v>0</v>
      </c>
      <c r="G184" s="43">
        <v>0</v>
      </c>
      <c r="H184" s="40">
        <v>82</v>
      </c>
      <c r="J184" s="42">
        <v>42</v>
      </c>
      <c r="K184" s="43">
        <v>47.19101123595505</v>
      </c>
      <c r="L184" s="40">
        <v>6</v>
      </c>
      <c r="M184" s="40"/>
      <c r="N184" s="42">
        <v>9</v>
      </c>
      <c r="O184" s="42">
        <v>9.895795754400224</v>
      </c>
      <c r="P184" s="42">
        <v>90.9477137904559</v>
      </c>
      <c r="Q184" s="42" t="s">
        <v>178</v>
      </c>
      <c r="R184" s="42">
        <v>66</v>
      </c>
      <c r="T184" s="42">
        <v>3</v>
      </c>
      <c r="U184" s="43">
        <v>3.225806451612903</v>
      </c>
      <c r="V184" s="40">
        <v>21</v>
      </c>
      <c r="X184" s="42">
        <v>0</v>
      </c>
      <c r="Y184" s="43">
        <v>0</v>
      </c>
      <c r="Z184" s="40">
        <v>54</v>
      </c>
    </row>
    <row r="185" spans="1:26" ht="12">
      <c r="A185" s="17" t="s">
        <v>137</v>
      </c>
      <c r="B185" s="42">
        <v>3</v>
      </c>
      <c r="C185" s="43">
        <v>3.488372093023256</v>
      </c>
      <c r="D185" s="40">
        <v>84</v>
      </c>
      <c r="F185" s="42">
        <v>7</v>
      </c>
      <c r="G185" s="43">
        <v>8.641975308641975</v>
      </c>
      <c r="H185" s="40">
        <v>77</v>
      </c>
      <c r="J185" s="42">
        <v>56</v>
      </c>
      <c r="K185" s="43">
        <v>25.806451612903224</v>
      </c>
      <c r="L185" s="40">
        <v>76</v>
      </c>
      <c r="M185" s="40"/>
      <c r="N185" s="42">
        <v>28</v>
      </c>
      <c r="O185" s="42">
        <v>23.06601183673844</v>
      </c>
      <c r="P185" s="42">
        <v>121.39072934751096</v>
      </c>
      <c r="Q185" s="42" t="s">
        <v>178</v>
      </c>
      <c r="R185" s="42">
        <v>33</v>
      </c>
      <c r="T185" s="42">
        <v>0</v>
      </c>
      <c r="U185" s="43">
        <v>0</v>
      </c>
      <c r="V185" s="40">
        <v>66</v>
      </c>
      <c r="X185" s="42">
        <v>0</v>
      </c>
      <c r="Y185" s="43">
        <v>0</v>
      </c>
      <c r="Z185" s="40">
        <v>54</v>
      </c>
    </row>
    <row r="186" spans="1:26" ht="12">
      <c r="A186" s="17" t="s">
        <v>138</v>
      </c>
      <c r="B186" s="42">
        <v>6</v>
      </c>
      <c r="C186" s="43">
        <v>19.35483870967742</v>
      </c>
      <c r="D186" s="40">
        <v>31</v>
      </c>
      <c r="F186" s="42">
        <v>3</v>
      </c>
      <c r="G186" s="43">
        <v>30</v>
      </c>
      <c r="H186" s="40">
        <v>8</v>
      </c>
      <c r="J186" s="42">
        <v>45</v>
      </c>
      <c r="K186" s="43">
        <v>53.57142857142857</v>
      </c>
      <c r="L186" s="40">
        <v>1</v>
      </c>
      <c r="M186" s="40"/>
      <c r="N186" s="42">
        <v>6</v>
      </c>
      <c r="O186" s="42">
        <v>8.55180308930006</v>
      </c>
      <c r="P186" s="42">
        <v>70.16064258433578</v>
      </c>
      <c r="Q186" s="42" t="s">
        <v>178</v>
      </c>
      <c r="R186" s="42">
        <v>84</v>
      </c>
      <c r="T186" s="42">
        <v>0</v>
      </c>
      <c r="U186" s="43">
        <v>0</v>
      </c>
      <c r="V186" s="40">
        <v>66</v>
      </c>
      <c r="X186" s="42">
        <v>0</v>
      </c>
      <c r="Y186" s="43">
        <v>0</v>
      </c>
      <c r="Z186" s="40">
        <v>54</v>
      </c>
    </row>
    <row r="187" spans="1:26" ht="12">
      <c r="A187" s="17" t="s">
        <v>139</v>
      </c>
      <c r="B187" s="42">
        <v>19</v>
      </c>
      <c r="C187" s="43">
        <v>11.801242236024844</v>
      </c>
      <c r="D187" s="40">
        <v>62</v>
      </c>
      <c r="F187" s="42">
        <v>18</v>
      </c>
      <c r="G187" s="43">
        <v>16.822429906542055</v>
      </c>
      <c r="H187" s="40">
        <v>46</v>
      </c>
      <c r="J187" s="42">
        <v>110</v>
      </c>
      <c r="K187" s="43">
        <v>27.848101265822784</v>
      </c>
      <c r="L187" s="40">
        <v>68</v>
      </c>
      <c r="M187" s="40"/>
      <c r="N187" s="42">
        <v>38</v>
      </c>
      <c r="O187" s="42">
        <v>42.06747435696879</v>
      </c>
      <c r="P187" s="42">
        <v>90.331070692636</v>
      </c>
      <c r="Q187" s="42" t="s">
        <v>178</v>
      </c>
      <c r="R187" s="42">
        <v>68</v>
      </c>
      <c r="T187" s="42">
        <v>0</v>
      </c>
      <c r="U187" s="43">
        <v>0</v>
      </c>
      <c r="V187" s="40">
        <v>66</v>
      </c>
      <c r="X187" s="42">
        <v>3</v>
      </c>
      <c r="Y187" s="43">
        <v>0.7614213197969544</v>
      </c>
      <c r="Z187" s="40">
        <v>43</v>
      </c>
    </row>
    <row r="188" spans="1:26" ht="12">
      <c r="A188" s="31" t="s">
        <v>140</v>
      </c>
      <c r="B188" s="48">
        <v>21</v>
      </c>
      <c r="C188" s="49">
        <v>41.17647058823529</v>
      </c>
      <c r="D188" s="50">
        <v>3</v>
      </c>
      <c r="E188" s="34"/>
      <c r="F188" s="48">
        <v>11</v>
      </c>
      <c r="G188" s="49">
        <v>28.947368421052634</v>
      </c>
      <c r="H188" s="50">
        <v>10</v>
      </c>
      <c r="I188" s="34"/>
      <c r="J188" s="48">
        <v>74</v>
      </c>
      <c r="K188" s="49">
        <v>37.185929648241206</v>
      </c>
      <c r="L188" s="50">
        <v>33</v>
      </c>
      <c r="M188" s="50"/>
      <c r="N188" s="48">
        <v>29</v>
      </c>
      <c r="O188" s="48">
        <v>21.004424953654414</v>
      </c>
      <c r="P188" s="48">
        <v>138.06614589062812</v>
      </c>
      <c r="Q188" s="48" t="s">
        <v>178</v>
      </c>
      <c r="R188" s="48">
        <v>20</v>
      </c>
      <c r="S188" s="34"/>
      <c r="T188" s="48">
        <v>11</v>
      </c>
      <c r="U188" s="49">
        <v>5.555555555555555</v>
      </c>
      <c r="V188" s="50">
        <v>16</v>
      </c>
      <c r="W188" s="34"/>
      <c r="X188" s="48">
        <v>0</v>
      </c>
      <c r="Y188" s="49">
        <v>0</v>
      </c>
      <c r="Z188" s="50">
        <v>54</v>
      </c>
    </row>
    <row r="189" spans="1:26" ht="12">
      <c r="A189" s="17" t="s">
        <v>54</v>
      </c>
      <c r="B189" s="42">
        <v>0</v>
      </c>
      <c r="C189" s="43">
        <v>0</v>
      </c>
      <c r="D189" s="40">
        <v>85</v>
      </c>
      <c r="F189" s="42">
        <v>0</v>
      </c>
      <c r="G189" s="43">
        <v>0</v>
      </c>
      <c r="H189" s="40">
        <v>82</v>
      </c>
      <c r="J189" s="42">
        <v>6</v>
      </c>
      <c r="K189" s="43">
        <v>23.076923076923077</v>
      </c>
      <c r="L189" s="40">
        <v>86</v>
      </c>
      <c r="M189" s="40"/>
      <c r="N189" s="42">
        <v>7</v>
      </c>
      <c r="O189" s="42">
        <v>2.739217651689258</v>
      </c>
      <c r="P189" s="42">
        <v>255.54741864645712</v>
      </c>
      <c r="Q189" s="42" t="s">
        <v>178</v>
      </c>
      <c r="R189" s="42">
        <v>3</v>
      </c>
      <c r="T189" s="42">
        <v>0</v>
      </c>
      <c r="U189" s="43">
        <v>0</v>
      </c>
      <c r="V189" s="40">
        <v>66</v>
      </c>
      <c r="X189" s="42">
        <v>0</v>
      </c>
      <c r="Y189" s="43">
        <v>0</v>
      </c>
      <c r="Z189" s="40">
        <v>54</v>
      </c>
    </row>
    <row r="190" spans="1:26" ht="12">
      <c r="A190" s="17" t="s">
        <v>141</v>
      </c>
      <c r="B190" s="42">
        <v>7</v>
      </c>
      <c r="C190" s="43">
        <v>17.073170731707318</v>
      </c>
      <c r="D190" s="40">
        <v>38</v>
      </c>
      <c r="F190" s="42">
        <v>0</v>
      </c>
      <c r="G190" s="43">
        <v>0</v>
      </c>
      <c r="H190" s="40">
        <v>82</v>
      </c>
      <c r="J190" s="42">
        <v>36</v>
      </c>
      <c r="K190" s="43">
        <v>36</v>
      </c>
      <c r="L190" s="40">
        <v>35</v>
      </c>
      <c r="M190" s="40"/>
      <c r="N190" s="42">
        <v>13</v>
      </c>
      <c r="O190" s="42">
        <v>10.807753463075866</v>
      </c>
      <c r="P190" s="42">
        <v>120.28401688115696</v>
      </c>
      <c r="Q190" s="42" t="s">
        <v>178</v>
      </c>
      <c r="R190" s="42">
        <v>34</v>
      </c>
      <c r="T190" s="42">
        <v>6</v>
      </c>
      <c r="U190" s="43">
        <v>5.769230769230769</v>
      </c>
      <c r="V190" s="40">
        <v>15</v>
      </c>
      <c r="X190" s="42">
        <v>0</v>
      </c>
      <c r="Y190" s="43">
        <v>0</v>
      </c>
      <c r="Z190" s="40">
        <v>54</v>
      </c>
    </row>
    <row r="191" spans="1:26" ht="12">
      <c r="A191" s="17" t="s">
        <v>142</v>
      </c>
      <c r="B191" s="42">
        <v>24</v>
      </c>
      <c r="C191" s="43">
        <v>40</v>
      </c>
      <c r="D191" s="40">
        <v>4</v>
      </c>
      <c r="F191" s="42">
        <v>8</v>
      </c>
      <c r="G191" s="43">
        <v>21.052631578947366</v>
      </c>
      <c r="H191" s="40">
        <v>28</v>
      </c>
      <c r="J191" s="42">
        <v>62</v>
      </c>
      <c r="K191" s="43">
        <v>38.036809815950924</v>
      </c>
      <c r="L191" s="40">
        <v>30</v>
      </c>
      <c r="M191" s="40"/>
      <c r="N191" s="42">
        <v>15</v>
      </c>
      <c r="O191" s="42">
        <v>17.374552042386824</v>
      </c>
      <c r="P191" s="42">
        <v>86.33316107031776</v>
      </c>
      <c r="Q191" s="42" t="s">
        <v>178</v>
      </c>
      <c r="R191" s="42">
        <v>74</v>
      </c>
      <c r="T191" s="42">
        <v>0</v>
      </c>
      <c r="U191" s="43">
        <v>0</v>
      </c>
      <c r="V191" s="40">
        <v>66</v>
      </c>
      <c r="X191" s="42">
        <v>3</v>
      </c>
      <c r="Y191" s="43">
        <v>1.7751479289940828</v>
      </c>
      <c r="Z191" s="40">
        <v>16</v>
      </c>
    </row>
    <row r="192" spans="1:26" ht="12">
      <c r="A192" s="31" t="s">
        <v>55</v>
      </c>
      <c r="B192" s="48">
        <v>167</v>
      </c>
      <c r="C192" s="49">
        <v>27.377049180327866</v>
      </c>
      <c r="D192" s="50">
        <v>16</v>
      </c>
      <c r="E192" s="34"/>
      <c r="F192" s="48">
        <v>100</v>
      </c>
      <c r="G192" s="49">
        <v>18.181818181818183</v>
      </c>
      <c r="H192" s="50">
        <v>38</v>
      </c>
      <c r="I192" s="34"/>
      <c r="J192" s="48">
        <v>494</v>
      </c>
      <c r="K192" s="49">
        <v>26.847826086956523</v>
      </c>
      <c r="L192" s="50">
        <v>73</v>
      </c>
      <c r="M192" s="50"/>
      <c r="N192" s="48">
        <v>257</v>
      </c>
      <c r="O192" s="48">
        <v>195.7659447414383</v>
      </c>
      <c r="P192" s="48">
        <v>131.27921730178238</v>
      </c>
      <c r="Q192" s="48" t="s">
        <v>178</v>
      </c>
      <c r="R192" s="48">
        <v>27</v>
      </c>
      <c r="S192" s="34"/>
      <c r="T192" s="48">
        <v>327</v>
      </c>
      <c r="U192" s="49">
        <v>17.762085822922323</v>
      </c>
      <c r="V192" s="50">
        <v>7</v>
      </c>
      <c r="W192" s="34"/>
      <c r="X192" s="48">
        <v>7</v>
      </c>
      <c r="Y192" s="49">
        <v>0.3804347826086957</v>
      </c>
      <c r="Z192" s="50">
        <v>52</v>
      </c>
    </row>
    <row r="193" spans="1:26" ht="12">
      <c r="A193" s="17" t="s">
        <v>143</v>
      </c>
      <c r="B193" s="42">
        <v>9</v>
      </c>
      <c r="C193" s="43">
        <v>28.125</v>
      </c>
      <c r="D193" s="40">
        <v>14</v>
      </c>
      <c r="F193" s="42">
        <v>9</v>
      </c>
      <c r="G193" s="43">
        <v>27.27272727272727</v>
      </c>
      <c r="H193" s="40">
        <v>12</v>
      </c>
      <c r="J193" s="42">
        <v>29</v>
      </c>
      <c r="K193" s="43">
        <v>32.58426966292135</v>
      </c>
      <c r="L193" s="40">
        <v>50</v>
      </c>
      <c r="M193" s="40"/>
      <c r="N193" s="42">
        <v>12</v>
      </c>
      <c r="O193" s="42">
        <v>9.22080643461098</v>
      </c>
      <c r="P193" s="42">
        <v>130.14046097917327</v>
      </c>
      <c r="Q193" s="42" t="s">
        <v>178</v>
      </c>
      <c r="R193" s="42">
        <v>29</v>
      </c>
      <c r="T193" s="42">
        <v>0</v>
      </c>
      <c r="U193" s="43">
        <v>0</v>
      </c>
      <c r="V193" s="40">
        <v>66</v>
      </c>
      <c r="X193" s="42">
        <v>0</v>
      </c>
      <c r="Y193" s="43">
        <v>0</v>
      </c>
      <c r="Z193" s="40">
        <v>54</v>
      </c>
    </row>
    <row r="194" spans="1:26" ht="12">
      <c r="A194" s="17" t="s">
        <v>144</v>
      </c>
      <c r="B194" s="42">
        <v>73</v>
      </c>
      <c r="C194" s="43">
        <v>28.968253968253972</v>
      </c>
      <c r="D194" s="40">
        <v>12</v>
      </c>
      <c r="F194" s="42">
        <v>43</v>
      </c>
      <c r="G194" s="43">
        <v>21.608040201005025</v>
      </c>
      <c r="H194" s="40">
        <v>26</v>
      </c>
      <c r="J194" s="42">
        <v>220</v>
      </c>
      <c r="K194" s="43">
        <v>31.25</v>
      </c>
      <c r="L194" s="40">
        <v>57</v>
      </c>
      <c r="M194" s="40"/>
      <c r="N194" s="42">
        <v>97</v>
      </c>
      <c r="O194" s="42">
        <v>76.0470488254233</v>
      </c>
      <c r="P194" s="42">
        <v>127.55261577957764</v>
      </c>
      <c r="Q194" s="42" t="s">
        <v>178</v>
      </c>
      <c r="R194" s="42">
        <v>30</v>
      </c>
      <c r="T194" s="42">
        <v>12</v>
      </c>
      <c r="U194" s="43">
        <v>1.702127659574468</v>
      </c>
      <c r="V194" s="40">
        <v>42</v>
      </c>
      <c r="X194" s="42">
        <v>10</v>
      </c>
      <c r="Y194" s="43">
        <v>1.4184397163120568</v>
      </c>
      <c r="Z194" s="40">
        <v>27</v>
      </c>
    </row>
    <row r="195" spans="1:26" ht="12">
      <c r="A195" s="31" t="s">
        <v>56</v>
      </c>
      <c r="B195" s="48">
        <v>149</v>
      </c>
      <c r="C195" s="49">
        <v>28.38095238095238</v>
      </c>
      <c r="D195" s="50">
        <v>13</v>
      </c>
      <c r="E195" s="34"/>
      <c r="F195" s="48">
        <v>93</v>
      </c>
      <c r="G195" s="49">
        <v>20.217391304347824</v>
      </c>
      <c r="H195" s="50">
        <v>31</v>
      </c>
      <c r="I195" s="34"/>
      <c r="J195" s="48">
        <v>541</v>
      </c>
      <c r="K195" s="49">
        <v>33.83364602876798</v>
      </c>
      <c r="L195" s="50">
        <v>45</v>
      </c>
      <c r="M195" s="50"/>
      <c r="N195" s="48">
        <v>205</v>
      </c>
      <c r="O195" s="48">
        <v>170.469864800807</v>
      </c>
      <c r="P195" s="48">
        <v>120.2558588519685</v>
      </c>
      <c r="Q195" s="48" t="s">
        <v>178</v>
      </c>
      <c r="R195" s="48">
        <v>34</v>
      </c>
      <c r="S195" s="34"/>
      <c r="T195" s="48">
        <v>85</v>
      </c>
      <c r="U195" s="49">
        <v>5.3125</v>
      </c>
      <c r="V195" s="50">
        <v>17</v>
      </c>
      <c r="W195" s="34"/>
      <c r="X195" s="48">
        <v>22</v>
      </c>
      <c r="Y195" s="49">
        <v>1.375</v>
      </c>
      <c r="Z195" s="50">
        <v>27</v>
      </c>
    </row>
    <row r="196" spans="1:26" ht="12">
      <c r="A196" s="17" t="s">
        <v>145</v>
      </c>
      <c r="B196" s="42">
        <v>15</v>
      </c>
      <c r="C196" s="43">
        <v>13.761467889908257</v>
      </c>
      <c r="D196" s="40">
        <v>54</v>
      </c>
      <c r="F196" s="42">
        <v>18</v>
      </c>
      <c r="G196" s="43">
        <v>23.376623376623375</v>
      </c>
      <c r="H196" s="40">
        <v>19</v>
      </c>
      <c r="J196" s="42">
        <v>88</v>
      </c>
      <c r="K196" s="43">
        <v>28.115015974440894</v>
      </c>
      <c r="L196" s="40">
        <v>67</v>
      </c>
      <c r="M196" s="40"/>
      <c r="N196" s="42">
        <v>44</v>
      </c>
      <c r="O196" s="42">
        <v>32.998426514854955</v>
      </c>
      <c r="P196" s="42">
        <v>133.33969115222038</v>
      </c>
      <c r="Q196" s="42" t="s">
        <v>178</v>
      </c>
      <c r="R196" s="42">
        <v>22</v>
      </c>
      <c r="T196" s="42">
        <v>0</v>
      </c>
      <c r="U196" s="43">
        <v>0</v>
      </c>
      <c r="V196" s="40">
        <v>66</v>
      </c>
      <c r="X196" s="42">
        <v>3</v>
      </c>
      <c r="Y196" s="43">
        <v>0.9584664536741214</v>
      </c>
      <c r="Z196" s="40">
        <v>40</v>
      </c>
    </row>
    <row r="197" spans="1:26" ht="12">
      <c r="A197" s="31" t="s">
        <v>146</v>
      </c>
      <c r="B197" s="48">
        <v>217</v>
      </c>
      <c r="C197" s="49">
        <v>35.45751633986928</v>
      </c>
      <c r="D197" s="50">
        <v>6</v>
      </c>
      <c r="E197" s="34"/>
      <c r="F197" s="48">
        <v>149</v>
      </c>
      <c r="G197" s="49">
        <v>25.084175084175087</v>
      </c>
      <c r="H197" s="50">
        <v>13</v>
      </c>
      <c r="I197" s="34"/>
      <c r="J197" s="48">
        <v>474</v>
      </c>
      <c r="K197" s="49">
        <v>26.52490207050923</v>
      </c>
      <c r="L197" s="50">
        <v>75</v>
      </c>
      <c r="M197" s="50"/>
      <c r="N197" s="48">
        <v>257</v>
      </c>
      <c r="O197" s="48">
        <v>189.45002487194</v>
      </c>
      <c r="P197" s="48">
        <v>135.65582806004952</v>
      </c>
      <c r="Q197" s="48" t="s">
        <v>178</v>
      </c>
      <c r="R197" s="48">
        <v>21</v>
      </c>
      <c r="S197" s="34"/>
      <c r="T197" s="48">
        <v>42</v>
      </c>
      <c r="U197" s="49">
        <v>2.3503077783995523</v>
      </c>
      <c r="V197" s="50">
        <v>29</v>
      </c>
      <c r="W197" s="34"/>
      <c r="X197" s="48">
        <v>18</v>
      </c>
      <c r="Y197" s="49">
        <v>1.0072747621712368</v>
      </c>
      <c r="Z197" s="50">
        <v>40</v>
      </c>
    </row>
    <row r="198" spans="1:26" ht="12">
      <c r="A198" s="17" t="s">
        <v>147</v>
      </c>
      <c r="B198" s="42">
        <v>59</v>
      </c>
      <c r="C198" s="43">
        <v>18.61198738170347</v>
      </c>
      <c r="D198" s="40">
        <v>35</v>
      </c>
      <c r="F198" s="42">
        <v>40</v>
      </c>
      <c r="G198" s="43">
        <v>13.651877133105803</v>
      </c>
      <c r="H198" s="40">
        <v>59</v>
      </c>
      <c r="J198" s="42">
        <v>271</v>
      </c>
      <c r="K198" s="43">
        <v>28.8604898828541</v>
      </c>
      <c r="L198" s="40">
        <v>65</v>
      </c>
      <c r="M198" s="40"/>
      <c r="N198" s="42">
        <v>165</v>
      </c>
      <c r="O198" s="42">
        <v>98.83014284941838</v>
      </c>
      <c r="P198" s="42">
        <v>166.953112929727</v>
      </c>
      <c r="Q198" s="42" t="s">
        <v>178</v>
      </c>
      <c r="R198" s="42">
        <v>10</v>
      </c>
      <c r="T198" s="42">
        <v>16</v>
      </c>
      <c r="U198" s="43">
        <v>1.7075773745997866</v>
      </c>
      <c r="V198" s="40">
        <v>42</v>
      </c>
      <c r="X198" s="42">
        <v>40</v>
      </c>
      <c r="Y198" s="43">
        <v>4.273504273504273</v>
      </c>
      <c r="Z198" s="40">
        <v>2</v>
      </c>
    </row>
    <row r="199" spans="1:26" ht="12">
      <c r="A199" s="17" t="s">
        <v>148</v>
      </c>
      <c r="B199" s="42">
        <v>14</v>
      </c>
      <c r="C199" s="43">
        <v>17.073170731707318</v>
      </c>
      <c r="D199" s="40">
        <v>38</v>
      </c>
      <c r="F199" s="42">
        <v>9</v>
      </c>
      <c r="G199" s="43">
        <v>14.754098360655737</v>
      </c>
      <c r="H199" s="40">
        <v>55</v>
      </c>
      <c r="J199" s="42">
        <v>109</v>
      </c>
      <c r="K199" s="43">
        <v>40.67164179104478</v>
      </c>
      <c r="L199" s="40">
        <v>17</v>
      </c>
      <c r="M199" s="40"/>
      <c r="N199" s="42">
        <v>24</v>
      </c>
      <c r="O199" s="42">
        <v>27.379501491089588</v>
      </c>
      <c r="P199" s="42">
        <v>87.65681876206031</v>
      </c>
      <c r="Q199" s="42" t="s">
        <v>178</v>
      </c>
      <c r="R199" s="42">
        <v>70</v>
      </c>
      <c r="T199" s="42">
        <v>0</v>
      </c>
      <c r="U199" s="43">
        <v>0</v>
      </c>
      <c r="V199" s="40">
        <v>66</v>
      </c>
      <c r="X199" s="42">
        <v>3</v>
      </c>
      <c r="Y199" s="43">
        <v>1.1278195488721803</v>
      </c>
      <c r="Z199" s="40">
        <v>37</v>
      </c>
    </row>
    <row r="200" spans="1:26" ht="12">
      <c r="A200" s="17" t="s">
        <v>149</v>
      </c>
      <c r="B200" s="42">
        <v>10</v>
      </c>
      <c r="C200" s="43">
        <v>25.64102564102564</v>
      </c>
      <c r="D200" s="40">
        <v>18</v>
      </c>
      <c r="F200" s="42">
        <v>7</v>
      </c>
      <c r="G200" s="43">
        <v>35</v>
      </c>
      <c r="H200" s="40">
        <v>2</v>
      </c>
      <c r="J200" s="42">
        <v>74</v>
      </c>
      <c r="K200" s="43">
        <v>53.23741007194245</v>
      </c>
      <c r="L200" s="40">
        <v>2</v>
      </c>
      <c r="M200" s="40"/>
      <c r="N200" s="42">
        <v>11</v>
      </c>
      <c r="O200" s="42">
        <v>14.127420138024466</v>
      </c>
      <c r="P200" s="42">
        <v>77.86276540607085</v>
      </c>
      <c r="Q200" s="42" t="s">
        <v>178</v>
      </c>
      <c r="R200" s="42">
        <v>81</v>
      </c>
      <c r="T200" s="42">
        <v>3</v>
      </c>
      <c r="U200" s="43">
        <v>2.127659574468085</v>
      </c>
      <c r="V200" s="40">
        <v>35</v>
      </c>
      <c r="X200" s="42">
        <v>3</v>
      </c>
      <c r="Y200" s="43">
        <v>2.097902097902098</v>
      </c>
      <c r="Z200" s="40">
        <v>12</v>
      </c>
    </row>
    <row r="201" spans="1:26" ht="12">
      <c r="A201" s="17" t="s">
        <v>59</v>
      </c>
      <c r="B201" s="42">
        <v>16</v>
      </c>
      <c r="C201" s="43">
        <v>28.07017543859649</v>
      </c>
      <c r="D201" s="40">
        <v>14</v>
      </c>
      <c r="F201" s="42">
        <v>3</v>
      </c>
      <c r="G201" s="43">
        <v>10.344827586206897</v>
      </c>
      <c r="H201" s="40">
        <v>69</v>
      </c>
      <c r="J201" s="42">
        <v>28</v>
      </c>
      <c r="K201" s="43">
        <v>22.950819672131146</v>
      </c>
      <c r="L201" s="40">
        <v>87</v>
      </c>
      <c r="M201" s="40"/>
      <c r="N201" s="42">
        <v>17</v>
      </c>
      <c r="O201" s="42">
        <v>12.741525651576033</v>
      </c>
      <c r="P201" s="42">
        <v>133.42201291175223</v>
      </c>
      <c r="Q201" s="42" t="s">
        <v>178</v>
      </c>
      <c r="R201" s="42">
        <v>22</v>
      </c>
      <c r="T201" s="42">
        <v>3</v>
      </c>
      <c r="U201" s="43">
        <v>2.4</v>
      </c>
      <c r="V201" s="40">
        <v>29</v>
      </c>
      <c r="X201" s="42">
        <v>0</v>
      </c>
      <c r="Y201" s="43">
        <v>0</v>
      </c>
      <c r="Z201" s="40">
        <v>54</v>
      </c>
    </row>
    <row r="202" spans="1:26" ht="12">
      <c r="A202" s="17" t="s">
        <v>150</v>
      </c>
      <c r="B202" s="42">
        <v>6</v>
      </c>
      <c r="C202" s="43">
        <v>17.142857142857142</v>
      </c>
      <c r="D202" s="40">
        <v>38</v>
      </c>
      <c r="F202" s="42">
        <v>3</v>
      </c>
      <c r="G202" s="43">
        <v>33.33333333333333</v>
      </c>
      <c r="H202" s="40">
        <v>3</v>
      </c>
      <c r="J202" s="42">
        <v>40</v>
      </c>
      <c r="K202" s="43">
        <v>51.28205128205128</v>
      </c>
      <c r="L202" s="40">
        <v>3</v>
      </c>
      <c r="M202" s="40"/>
      <c r="N202" s="42">
        <v>8</v>
      </c>
      <c r="O202" s="42">
        <v>7.806920447740562</v>
      </c>
      <c r="P202" s="42">
        <v>102.47318457453116</v>
      </c>
      <c r="Q202" s="42" t="s">
        <v>178</v>
      </c>
      <c r="R202" s="42">
        <v>55</v>
      </c>
      <c r="T202" s="42">
        <v>3</v>
      </c>
      <c r="U202" s="43">
        <v>3.6585365853658534</v>
      </c>
      <c r="V202" s="40">
        <v>19</v>
      </c>
      <c r="X202" s="42">
        <v>0</v>
      </c>
      <c r="Y202" s="43">
        <v>0</v>
      </c>
      <c r="Z202" s="40">
        <v>54</v>
      </c>
    </row>
    <row r="203" spans="1:26" ht="12">
      <c r="A203" s="17" t="s">
        <v>151</v>
      </c>
      <c r="B203" s="42">
        <v>9</v>
      </c>
      <c r="C203" s="43">
        <v>12.5</v>
      </c>
      <c r="D203" s="40">
        <v>59</v>
      </c>
      <c r="F203" s="42">
        <v>15</v>
      </c>
      <c r="G203" s="43">
        <v>30.612244897959183</v>
      </c>
      <c r="H203" s="40">
        <v>7</v>
      </c>
      <c r="J203" s="42">
        <v>71</v>
      </c>
      <c r="K203" s="43">
        <v>34.29951690821256</v>
      </c>
      <c r="L203" s="40">
        <v>44</v>
      </c>
      <c r="M203" s="40"/>
      <c r="N203" s="42">
        <v>24</v>
      </c>
      <c r="O203" s="42">
        <v>21.855819840700462</v>
      </c>
      <c r="P203" s="42">
        <v>109.81056842034629</v>
      </c>
      <c r="Q203" s="42" t="s">
        <v>178</v>
      </c>
      <c r="R203" s="42">
        <v>48</v>
      </c>
      <c r="T203" s="42">
        <v>0</v>
      </c>
      <c r="U203" s="43">
        <v>0</v>
      </c>
      <c r="V203" s="40">
        <v>66</v>
      </c>
      <c r="X203" s="42">
        <v>3</v>
      </c>
      <c r="Y203" s="43">
        <v>1.4218009478672986</v>
      </c>
      <c r="Z203" s="40">
        <v>27</v>
      </c>
    </row>
    <row r="204" spans="1:26" ht="12">
      <c r="A204" s="31" t="s">
        <v>60</v>
      </c>
      <c r="B204" s="48">
        <v>17</v>
      </c>
      <c r="C204" s="49">
        <v>9.714285714285714</v>
      </c>
      <c r="D204" s="50">
        <v>69</v>
      </c>
      <c r="E204" s="34"/>
      <c r="F204" s="48">
        <v>11</v>
      </c>
      <c r="G204" s="49">
        <v>12.5</v>
      </c>
      <c r="H204" s="50">
        <v>63</v>
      </c>
      <c r="I204" s="34"/>
      <c r="J204" s="48">
        <v>46</v>
      </c>
      <c r="K204" s="49">
        <v>12.466124661246612</v>
      </c>
      <c r="L204" s="50">
        <v>92</v>
      </c>
      <c r="M204" s="50"/>
      <c r="N204" s="48">
        <v>37</v>
      </c>
      <c r="O204" s="48">
        <v>41.32399786910199</v>
      </c>
      <c r="P204" s="48">
        <v>89.53635153404397</v>
      </c>
      <c r="Q204" s="48" t="s">
        <v>178</v>
      </c>
      <c r="R204" s="48">
        <v>68</v>
      </c>
      <c r="S204" s="34"/>
      <c r="T204" s="48">
        <v>8</v>
      </c>
      <c r="U204" s="49">
        <v>2.168021680216802</v>
      </c>
      <c r="V204" s="50">
        <v>33</v>
      </c>
      <c r="W204" s="34"/>
      <c r="X204" s="48">
        <v>6</v>
      </c>
      <c r="Y204" s="49">
        <v>1.6260162601626018</v>
      </c>
      <c r="Z204" s="50">
        <v>23</v>
      </c>
    </row>
    <row r="205" spans="1:26" ht="12">
      <c r="A205" s="17" t="s">
        <v>152</v>
      </c>
      <c r="B205" s="42">
        <v>6</v>
      </c>
      <c r="C205" s="43">
        <v>9.836065573770492</v>
      </c>
      <c r="D205" s="40">
        <v>67</v>
      </c>
      <c r="F205" s="42">
        <v>6</v>
      </c>
      <c r="G205" s="43">
        <v>13.333333333333334</v>
      </c>
      <c r="H205" s="40">
        <v>60</v>
      </c>
      <c r="J205" s="42">
        <v>75</v>
      </c>
      <c r="K205" s="43">
        <v>40.106951871657756</v>
      </c>
      <c r="L205" s="40">
        <v>22</v>
      </c>
      <c r="M205" s="40"/>
      <c r="N205" s="42">
        <v>17</v>
      </c>
      <c r="O205" s="42">
        <v>19.642474365119277</v>
      </c>
      <c r="P205" s="42">
        <v>86.5471410780521</v>
      </c>
      <c r="Q205" s="42" t="s">
        <v>178</v>
      </c>
      <c r="R205" s="42">
        <v>71</v>
      </c>
      <c r="T205" s="42">
        <v>0</v>
      </c>
      <c r="U205" s="43">
        <v>0</v>
      </c>
      <c r="V205" s="40">
        <v>66</v>
      </c>
      <c r="X205" s="42">
        <v>3</v>
      </c>
      <c r="Y205" s="43">
        <v>1.5544041450777202</v>
      </c>
      <c r="Z205" s="40">
        <v>23</v>
      </c>
    </row>
    <row r="206" spans="1:26" ht="12">
      <c r="A206" s="17" t="s">
        <v>153</v>
      </c>
      <c r="B206" s="42">
        <v>6</v>
      </c>
      <c r="C206" s="43">
        <v>31.57894736842105</v>
      </c>
      <c r="D206" s="40">
        <v>10</v>
      </c>
      <c r="F206" s="42">
        <v>3</v>
      </c>
      <c r="G206" s="43">
        <v>30</v>
      </c>
      <c r="H206" s="40">
        <v>8</v>
      </c>
      <c r="J206" s="42">
        <v>20</v>
      </c>
      <c r="K206" s="43">
        <v>42.5531914893617</v>
      </c>
      <c r="L206" s="40">
        <v>14</v>
      </c>
      <c r="M206" s="40"/>
      <c r="N206" s="42">
        <v>3</v>
      </c>
      <c r="O206" s="42">
        <v>4.846050881783893</v>
      </c>
      <c r="P206" s="42">
        <v>61.90607719941359</v>
      </c>
      <c r="Q206" s="42" t="s">
        <v>178</v>
      </c>
      <c r="R206" s="42">
        <v>89</v>
      </c>
      <c r="T206" s="42">
        <v>0</v>
      </c>
      <c r="U206" s="43">
        <v>0</v>
      </c>
      <c r="V206" s="40">
        <v>66</v>
      </c>
      <c r="X206" s="42">
        <v>0</v>
      </c>
      <c r="Y206" s="43">
        <v>0</v>
      </c>
      <c r="Z206" s="40">
        <v>54</v>
      </c>
    </row>
    <row r="207" spans="1:26" ht="12">
      <c r="A207" s="17" t="s">
        <v>154</v>
      </c>
      <c r="B207" s="42">
        <v>15</v>
      </c>
      <c r="C207" s="43">
        <v>7.109004739336493</v>
      </c>
      <c r="D207" s="40">
        <v>78</v>
      </c>
      <c r="F207" s="42">
        <v>17</v>
      </c>
      <c r="G207" s="43">
        <v>10.365853658536585</v>
      </c>
      <c r="H207" s="40">
        <v>68</v>
      </c>
      <c r="J207" s="42">
        <v>252</v>
      </c>
      <c r="K207" s="43">
        <v>38.70967741935484</v>
      </c>
      <c r="L207" s="40">
        <v>28</v>
      </c>
      <c r="M207" s="40"/>
      <c r="N207" s="42">
        <v>69</v>
      </c>
      <c r="O207" s="42">
        <v>68.17551795354444</v>
      </c>
      <c r="P207" s="42">
        <v>101.20935208298287</v>
      </c>
      <c r="Q207" s="42" t="s">
        <v>178</v>
      </c>
      <c r="R207" s="42">
        <v>58</v>
      </c>
      <c r="T207" s="42">
        <v>0</v>
      </c>
      <c r="U207" s="43">
        <v>0</v>
      </c>
      <c r="V207" s="40">
        <v>66</v>
      </c>
      <c r="X207" s="42">
        <v>8</v>
      </c>
      <c r="Y207" s="43">
        <v>1.228878648233487</v>
      </c>
      <c r="Z207" s="40">
        <v>35</v>
      </c>
    </row>
    <row r="208" spans="1:26" ht="12">
      <c r="A208" s="17" t="s">
        <v>62</v>
      </c>
      <c r="B208" s="42">
        <v>16</v>
      </c>
      <c r="C208" s="43">
        <v>25</v>
      </c>
      <c r="D208" s="40">
        <v>20</v>
      </c>
      <c r="F208" s="42">
        <v>9</v>
      </c>
      <c r="G208" s="43">
        <v>24.324324324324326</v>
      </c>
      <c r="H208" s="40">
        <v>14</v>
      </c>
      <c r="J208" s="42">
        <v>58</v>
      </c>
      <c r="K208" s="43">
        <v>35.36585365853659</v>
      </c>
      <c r="L208" s="40">
        <v>40</v>
      </c>
      <c r="M208" s="40"/>
      <c r="N208" s="42">
        <v>16</v>
      </c>
      <c r="O208" s="42">
        <v>17.41117096610312</v>
      </c>
      <c r="P208" s="42">
        <v>91.89502550488733</v>
      </c>
      <c r="Q208" s="42" t="s">
        <v>178</v>
      </c>
      <c r="R208" s="42">
        <v>65</v>
      </c>
      <c r="T208" s="42">
        <v>3</v>
      </c>
      <c r="U208" s="43">
        <v>1.7751479289940828</v>
      </c>
      <c r="V208" s="40">
        <v>39</v>
      </c>
      <c r="X208" s="42">
        <v>3</v>
      </c>
      <c r="Y208" s="43">
        <v>1.7857142857142856</v>
      </c>
      <c r="Z208" s="40">
        <v>16</v>
      </c>
    </row>
    <row r="209" spans="1:26" ht="12">
      <c r="A209" s="31" t="s">
        <v>155</v>
      </c>
      <c r="B209" s="48">
        <v>20</v>
      </c>
      <c r="C209" s="49">
        <v>11.11111111111111</v>
      </c>
      <c r="D209" s="50">
        <v>63</v>
      </c>
      <c r="E209" s="34"/>
      <c r="F209" s="48">
        <v>12</v>
      </c>
      <c r="G209" s="49">
        <v>8.75912408759124</v>
      </c>
      <c r="H209" s="50">
        <v>76</v>
      </c>
      <c r="I209" s="34"/>
      <c r="J209" s="48">
        <v>183</v>
      </c>
      <c r="K209" s="49">
        <v>37.423312883435585</v>
      </c>
      <c r="L209" s="50">
        <v>32</v>
      </c>
      <c r="M209" s="50"/>
      <c r="N209" s="48">
        <v>41</v>
      </c>
      <c r="O209" s="48">
        <v>51.07789774942266</v>
      </c>
      <c r="P209" s="48">
        <v>80.26955259814589</v>
      </c>
      <c r="Q209" s="48" t="s">
        <v>178</v>
      </c>
      <c r="R209" s="48">
        <v>77</v>
      </c>
      <c r="S209" s="34"/>
      <c r="T209" s="48">
        <v>6</v>
      </c>
      <c r="U209" s="49">
        <v>1.2244897959183674</v>
      </c>
      <c r="V209" s="50">
        <v>55</v>
      </c>
      <c r="W209" s="34"/>
      <c r="X209" s="48">
        <v>7</v>
      </c>
      <c r="Y209" s="49">
        <v>1.4314928425357873</v>
      </c>
      <c r="Z209" s="50">
        <v>27</v>
      </c>
    </row>
    <row r="210" spans="1:26" ht="12">
      <c r="A210" s="18" t="s">
        <v>63</v>
      </c>
      <c r="B210" s="44">
        <v>21</v>
      </c>
      <c r="C210" s="45">
        <v>6.382978723404255</v>
      </c>
      <c r="D210" s="52">
        <v>81</v>
      </c>
      <c r="E210" s="21"/>
      <c r="F210" s="44">
        <v>18</v>
      </c>
      <c r="G210" s="45">
        <v>8</v>
      </c>
      <c r="H210" s="52">
        <v>79</v>
      </c>
      <c r="I210" s="21"/>
      <c r="J210" s="44">
        <v>218</v>
      </c>
      <c r="K210" s="45">
        <v>27.352572145545796</v>
      </c>
      <c r="L210" s="52">
        <v>70</v>
      </c>
      <c r="M210" s="52"/>
      <c r="N210" s="44">
        <v>113</v>
      </c>
      <c r="O210" s="44">
        <v>85.79777503865103</v>
      </c>
      <c r="P210" s="44">
        <v>131.7050470703869</v>
      </c>
      <c r="Q210" s="44" t="s">
        <v>178</v>
      </c>
      <c r="R210" s="44">
        <v>25</v>
      </c>
      <c r="S210" s="21"/>
      <c r="T210" s="44">
        <v>7</v>
      </c>
      <c r="U210" s="45">
        <v>0.8816120906801008</v>
      </c>
      <c r="V210" s="52">
        <v>59</v>
      </c>
      <c r="W210" s="21"/>
      <c r="X210" s="44">
        <v>12</v>
      </c>
      <c r="Y210" s="45">
        <v>1.509433962264151</v>
      </c>
      <c r="Z210" s="52">
        <v>25</v>
      </c>
    </row>
    <row r="211" spans="1:26" ht="12">
      <c r="A211" s="14" t="s">
        <v>65</v>
      </c>
      <c r="B211" s="40">
        <v>13</v>
      </c>
      <c r="C211" s="41">
        <v>15.476190476190476</v>
      </c>
      <c r="D211" s="40">
        <v>49</v>
      </c>
      <c r="E211" s="21"/>
      <c r="F211" s="40">
        <v>9</v>
      </c>
      <c r="G211" s="41">
        <v>22.5</v>
      </c>
      <c r="H211" s="40">
        <v>22</v>
      </c>
      <c r="I211" s="21"/>
      <c r="J211" s="40">
        <v>89</v>
      </c>
      <c r="K211" s="41">
        <v>38.864628820960704</v>
      </c>
      <c r="L211" s="40">
        <v>27</v>
      </c>
      <c r="M211" s="40"/>
      <c r="N211" s="40">
        <v>25</v>
      </c>
      <c r="O211" s="40">
        <v>23.679735258051743</v>
      </c>
      <c r="P211" s="40">
        <v>105.57550465645231</v>
      </c>
      <c r="Q211" s="40" t="s">
        <v>178</v>
      </c>
      <c r="R211" s="40">
        <v>51</v>
      </c>
      <c r="S211" s="21"/>
      <c r="T211" s="40">
        <v>6</v>
      </c>
      <c r="U211" s="41">
        <v>2.608695652173913</v>
      </c>
      <c r="V211" s="40">
        <v>26</v>
      </c>
      <c r="W211" s="21"/>
      <c r="X211" s="40">
        <v>0</v>
      </c>
      <c r="Y211" s="41">
        <v>0</v>
      </c>
      <c r="Z211" s="40">
        <v>54</v>
      </c>
    </row>
    <row r="212" spans="1:26" ht="12">
      <c r="A212" s="31" t="s">
        <v>66</v>
      </c>
      <c r="B212" s="48">
        <v>71</v>
      </c>
      <c r="C212" s="49">
        <v>24.06779661016949</v>
      </c>
      <c r="D212" s="50">
        <v>21</v>
      </c>
      <c r="E212" s="34"/>
      <c r="F212" s="48">
        <v>47</v>
      </c>
      <c r="G212" s="49">
        <v>19.583333333333332</v>
      </c>
      <c r="H212" s="50">
        <v>33</v>
      </c>
      <c r="I212" s="34"/>
      <c r="J212" s="48">
        <v>218</v>
      </c>
      <c r="K212" s="49">
        <v>27.114427860696516</v>
      </c>
      <c r="L212" s="50">
        <v>71</v>
      </c>
      <c r="M212" s="50"/>
      <c r="N212" s="48">
        <v>112</v>
      </c>
      <c r="O212" s="48">
        <v>85.07683629500482</v>
      </c>
      <c r="P212" s="48">
        <v>131.64570390421997</v>
      </c>
      <c r="Q212" s="48" t="s">
        <v>178</v>
      </c>
      <c r="R212" s="48">
        <v>25</v>
      </c>
      <c r="S212" s="34"/>
      <c r="T212" s="48">
        <v>20</v>
      </c>
      <c r="U212" s="49">
        <v>2.4875621890547266</v>
      </c>
      <c r="V212" s="50">
        <v>27</v>
      </c>
      <c r="W212" s="34"/>
      <c r="X212" s="48">
        <v>11</v>
      </c>
      <c r="Y212" s="49">
        <v>1.36986301369863</v>
      </c>
      <c r="Z212" s="50">
        <v>27</v>
      </c>
    </row>
    <row r="213" spans="1:26" ht="12">
      <c r="A213" s="17" t="s">
        <v>156</v>
      </c>
      <c r="B213" s="42">
        <v>19</v>
      </c>
      <c r="C213" s="43">
        <v>8.15450643776824</v>
      </c>
      <c r="D213" s="40">
        <v>76</v>
      </c>
      <c r="F213" s="42">
        <v>25</v>
      </c>
      <c r="G213" s="43">
        <v>13.812154696132598</v>
      </c>
      <c r="H213" s="40">
        <v>57</v>
      </c>
      <c r="J213" s="42">
        <v>143</v>
      </c>
      <c r="K213" s="43">
        <v>24.82638888888889</v>
      </c>
      <c r="L213" s="40">
        <v>80</v>
      </c>
      <c r="M213" s="40"/>
      <c r="N213" s="42">
        <v>103</v>
      </c>
      <c r="O213" s="42">
        <v>61.7372371456637</v>
      </c>
      <c r="P213" s="42">
        <v>166.83610210314458</v>
      </c>
      <c r="Q213" s="42" t="s">
        <v>178</v>
      </c>
      <c r="R213" s="42">
        <v>10</v>
      </c>
      <c r="T213" s="42">
        <v>8</v>
      </c>
      <c r="U213" s="43">
        <v>1.381692573402418</v>
      </c>
      <c r="V213" s="40">
        <v>51</v>
      </c>
      <c r="X213" s="42">
        <v>12</v>
      </c>
      <c r="Y213" s="43">
        <v>2.0761245674740483</v>
      </c>
      <c r="Z213" s="40">
        <v>12</v>
      </c>
    </row>
    <row r="214" spans="1:26" ht="12">
      <c r="A214" s="17" t="s">
        <v>157</v>
      </c>
      <c r="B214" s="42">
        <v>37</v>
      </c>
      <c r="C214" s="43">
        <v>22.15568862275449</v>
      </c>
      <c r="D214" s="40">
        <v>24</v>
      </c>
      <c r="F214" s="42">
        <v>16</v>
      </c>
      <c r="G214" s="43">
        <v>19.51219512195122</v>
      </c>
      <c r="H214" s="40">
        <v>34</v>
      </c>
      <c r="J214" s="42">
        <v>163</v>
      </c>
      <c r="K214" s="43">
        <v>35.5119825708061</v>
      </c>
      <c r="L214" s="40">
        <v>39</v>
      </c>
      <c r="M214" s="40"/>
      <c r="N214" s="42">
        <v>58</v>
      </c>
      <c r="O214" s="42">
        <v>48.45452284336061</v>
      </c>
      <c r="P214" s="42">
        <v>119.69986824036458</v>
      </c>
      <c r="Q214" s="42" t="s">
        <v>178</v>
      </c>
      <c r="R214" s="42">
        <v>34</v>
      </c>
      <c r="T214" s="42">
        <v>3</v>
      </c>
      <c r="U214" s="43">
        <v>0.6507592190889371</v>
      </c>
      <c r="V214" s="40">
        <v>62</v>
      </c>
      <c r="X214" s="42">
        <v>6</v>
      </c>
      <c r="Y214" s="43">
        <v>1.2987012987012987</v>
      </c>
      <c r="Z214" s="40">
        <v>34</v>
      </c>
    </row>
    <row r="215" spans="1:26" ht="12">
      <c r="A215" s="31" t="s">
        <v>158</v>
      </c>
      <c r="B215" s="48">
        <v>17</v>
      </c>
      <c r="C215" s="49">
        <v>29.82456140350877</v>
      </c>
      <c r="D215" s="50">
        <v>11</v>
      </c>
      <c r="E215" s="34"/>
      <c r="F215" s="48">
        <v>8</v>
      </c>
      <c r="G215" s="49">
        <v>17.02127659574468</v>
      </c>
      <c r="H215" s="50">
        <v>45</v>
      </c>
      <c r="I215" s="34"/>
      <c r="J215" s="48">
        <v>46</v>
      </c>
      <c r="K215" s="49">
        <v>26.744186046511626</v>
      </c>
      <c r="L215" s="50">
        <v>74</v>
      </c>
      <c r="M215" s="50"/>
      <c r="N215" s="48">
        <v>31</v>
      </c>
      <c r="O215" s="48">
        <v>18.359747598495055</v>
      </c>
      <c r="P215" s="48">
        <v>168.84763711316523</v>
      </c>
      <c r="Q215" s="48" t="s">
        <v>178</v>
      </c>
      <c r="R215" s="48">
        <v>9</v>
      </c>
      <c r="S215" s="34"/>
      <c r="T215" s="48">
        <v>3</v>
      </c>
      <c r="U215" s="49">
        <v>1.7647058823529411</v>
      </c>
      <c r="V215" s="50">
        <v>39</v>
      </c>
      <c r="W215" s="34"/>
      <c r="X215" s="48">
        <v>3</v>
      </c>
      <c r="Y215" s="49">
        <v>1.7341040462427744</v>
      </c>
      <c r="Z215" s="50">
        <v>21</v>
      </c>
    </row>
    <row r="216" spans="1:26" ht="12">
      <c r="A216" s="17" t="s">
        <v>159</v>
      </c>
      <c r="B216" s="42">
        <v>9</v>
      </c>
      <c r="C216" s="43">
        <v>37.5</v>
      </c>
      <c r="D216" s="40">
        <v>5</v>
      </c>
      <c r="F216" s="42">
        <v>0</v>
      </c>
      <c r="G216" s="43">
        <v>0</v>
      </c>
      <c r="H216" s="40">
        <v>82</v>
      </c>
      <c r="J216" s="42">
        <v>27</v>
      </c>
      <c r="K216" s="43">
        <v>32.53012048192771</v>
      </c>
      <c r="L216" s="40">
        <v>51</v>
      </c>
      <c r="M216" s="40"/>
      <c r="N216" s="42">
        <v>12</v>
      </c>
      <c r="O216" s="42">
        <v>8.24494137864341</v>
      </c>
      <c r="P216" s="42">
        <v>145.54378798960522</v>
      </c>
      <c r="Q216" s="42" t="s">
        <v>178</v>
      </c>
      <c r="R216" s="42">
        <v>17</v>
      </c>
      <c r="T216" s="42">
        <v>6</v>
      </c>
      <c r="U216" s="43">
        <v>7.142857142857142</v>
      </c>
      <c r="V216" s="40">
        <v>12</v>
      </c>
      <c r="X216" s="42">
        <v>3</v>
      </c>
      <c r="Y216" s="43">
        <v>3.75</v>
      </c>
      <c r="Z216" s="40">
        <v>3</v>
      </c>
    </row>
    <row r="217" spans="1:26" ht="12">
      <c r="A217" s="31" t="s">
        <v>73</v>
      </c>
      <c r="B217" s="48">
        <v>295</v>
      </c>
      <c r="C217" s="49">
        <v>25.256849315068493</v>
      </c>
      <c r="D217" s="50">
        <v>19</v>
      </c>
      <c r="E217" s="34"/>
      <c r="F217" s="48">
        <v>207</v>
      </c>
      <c r="G217" s="49">
        <v>22.54901960784314</v>
      </c>
      <c r="H217" s="50">
        <v>22</v>
      </c>
      <c r="I217" s="34"/>
      <c r="J217" s="48">
        <v>946</v>
      </c>
      <c r="K217" s="49">
        <v>29.080848447586842</v>
      </c>
      <c r="L217" s="50">
        <v>64</v>
      </c>
      <c r="M217" s="50"/>
      <c r="N217" s="48">
        <v>357</v>
      </c>
      <c r="O217" s="48">
        <v>349.16758699223817</v>
      </c>
      <c r="P217" s="48">
        <v>102.24316726395797</v>
      </c>
      <c r="Q217" s="48" t="s">
        <v>178</v>
      </c>
      <c r="R217" s="48">
        <v>55</v>
      </c>
      <c r="S217" s="34"/>
      <c r="T217" s="48">
        <v>93</v>
      </c>
      <c r="U217" s="49">
        <v>2.858899477405472</v>
      </c>
      <c r="V217" s="50">
        <v>24</v>
      </c>
      <c r="W217" s="34"/>
      <c r="X217" s="48">
        <v>78</v>
      </c>
      <c r="Y217" s="49">
        <v>2.3977866584691054</v>
      </c>
      <c r="Z217" s="50">
        <v>8</v>
      </c>
    </row>
    <row r="218" spans="1:26" ht="12">
      <c r="A218" s="17" t="s">
        <v>70</v>
      </c>
      <c r="B218" s="42">
        <v>14</v>
      </c>
      <c r="C218" s="43">
        <v>13.592233009708737</v>
      </c>
      <c r="D218" s="40">
        <v>56</v>
      </c>
      <c r="F218" s="42">
        <v>16</v>
      </c>
      <c r="G218" s="43">
        <v>22.22222222222222</v>
      </c>
      <c r="H218" s="40">
        <v>24</v>
      </c>
      <c r="J218" s="42">
        <v>117</v>
      </c>
      <c r="K218" s="43">
        <v>39</v>
      </c>
      <c r="L218" s="40">
        <v>26</v>
      </c>
      <c r="M218" s="40"/>
      <c r="N218" s="42">
        <v>41</v>
      </c>
      <c r="O218" s="42">
        <v>31.313594664197836</v>
      </c>
      <c r="P218" s="42">
        <v>130.93354640269723</v>
      </c>
      <c r="Q218" s="42" t="s">
        <v>178</v>
      </c>
      <c r="R218" s="42">
        <v>27</v>
      </c>
      <c r="T218" s="42">
        <v>6</v>
      </c>
      <c r="U218" s="43">
        <v>1.9801980198019802</v>
      </c>
      <c r="V218" s="40">
        <v>36</v>
      </c>
      <c r="X218" s="42">
        <v>7</v>
      </c>
      <c r="Y218" s="43">
        <v>2.3255813953488373</v>
      </c>
      <c r="Z218" s="40">
        <v>10</v>
      </c>
    </row>
    <row r="219" spans="1:26" ht="12">
      <c r="A219" s="17" t="s">
        <v>160</v>
      </c>
      <c r="B219" s="42">
        <v>25</v>
      </c>
      <c r="C219" s="43">
        <v>32.05128205128205</v>
      </c>
      <c r="D219" s="40">
        <v>9</v>
      </c>
      <c r="F219" s="42">
        <v>11</v>
      </c>
      <c r="G219" s="43">
        <v>23.91304347826087</v>
      </c>
      <c r="H219" s="40">
        <v>16</v>
      </c>
      <c r="J219" s="42">
        <v>81</v>
      </c>
      <c r="K219" s="43">
        <v>39.32038834951456</v>
      </c>
      <c r="L219" s="40">
        <v>25</v>
      </c>
      <c r="M219" s="40"/>
      <c r="N219" s="42">
        <v>22</v>
      </c>
      <c r="O219" s="42">
        <v>21.47572028261122</v>
      </c>
      <c r="P219" s="42">
        <v>102.44126721008415</v>
      </c>
      <c r="Q219" s="42" t="s">
        <v>178</v>
      </c>
      <c r="R219" s="42">
        <v>55</v>
      </c>
      <c r="T219" s="42">
        <v>0</v>
      </c>
      <c r="U219" s="43">
        <v>0</v>
      </c>
      <c r="V219" s="40">
        <v>66</v>
      </c>
      <c r="X219" s="42">
        <v>0</v>
      </c>
      <c r="Y219" s="43">
        <v>0</v>
      </c>
      <c r="Z219" s="40">
        <v>54</v>
      </c>
    </row>
    <row r="220" spans="1:26" ht="12">
      <c r="A220" s="17" t="s">
        <v>74</v>
      </c>
      <c r="B220" s="42">
        <v>0</v>
      </c>
      <c r="C220" s="43" t="s">
        <v>87</v>
      </c>
      <c r="D220" s="40" t="s">
        <v>10</v>
      </c>
      <c r="F220" s="42">
        <v>0</v>
      </c>
      <c r="G220" s="43" t="s">
        <v>87</v>
      </c>
      <c r="H220" s="40" t="s">
        <v>10</v>
      </c>
      <c r="J220" s="42">
        <v>0</v>
      </c>
      <c r="K220" s="43" t="s">
        <v>87</v>
      </c>
      <c r="L220" s="40"/>
      <c r="M220" s="40"/>
      <c r="N220" s="42">
        <v>0</v>
      </c>
      <c r="O220" s="42">
        <v>0</v>
      </c>
      <c r="P220" s="42" t="s">
        <v>87</v>
      </c>
      <c r="Q220" s="42" t="s">
        <v>10</v>
      </c>
      <c r="R220" s="42" t="s">
        <v>10</v>
      </c>
      <c r="T220" s="42">
        <v>0</v>
      </c>
      <c r="U220" s="43" t="s">
        <v>87</v>
      </c>
      <c r="V220" s="40" t="s">
        <v>10</v>
      </c>
      <c r="X220" s="42">
        <v>0</v>
      </c>
      <c r="Y220" s="43" t="s">
        <v>87</v>
      </c>
      <c r="Z220" s="40"/>
    </row>
    <row r="221" spans="1:26" ht="12">
      <c r="A221" s="17" t="s">
        <v>75</v>
      </c>
      <c r="B221" s="42">
        <v>0</v>
      </c>
      <c r="C221" s="43">
        <v>0</v>
      </c>
      <c r="D221" s="40">
        <v>85</v>
      </c>
      <c r="F221" s="42">
        <v>0</v>
      </c>
      <c r="G221" s="43">
        <v>0</v>
      </c>
      <c r="H221" s="40">
        <v>82</v>
      </c>
      <c r="J221" s="42">
        <v>3</v>
      </c>
      <c r="K221" s="43">
        <v>9.67741935483871</v>
      </c>
      <c r="L221" s="40">
        <v>93</v>
      </c>
      <c r="M221" s="40"/>
      <c r="N221" s="42">
        <v>16</v>
      </c>
      <c r="O221" s="42">
        <v>3.2105129806460644</v>
      </c>
      <c r="P221" s="42">
        <v>498.3627257218021</v>
      </c>
      <c r="Q221" s="42" t="s">
        <v>178</v>
      </c>
      <c r="R221" s="42">
        <v>1</v>
      </c>
      <c r="T221" s="42">
        <v>25</v>
      </c>
      <c r="U221" s="43">
        <v>78.125</v>
      </c>
      <c r="V221" s="40">
        <v>1</v>
      </c>
      <c r="X221" s="42">
        <v>0</v>
      </c>
      <c r="Y221" s="43">
        <v>0</v>
      </c>
      <c r="Z221" s="40">
        <v>54</v>
      </c>
    </row>
    <row r="222" spans="1:26" ht="12">
      <c r="A222" s="17" t="s">
        <v>76</v>
      </c>
      <c r="B222" s="42">
        <v>0</v>
      </c>
      <c r="C222" s="43" t="s">
        <v>87</v>
      </c>
      <c r="D222" s="40" t="s">
        <v>10</v>
      </c>
      <c r="F222" s="42">
        <v>0</v>
      </c>
      <c r="G222" s="43" t="s">
        <v>87</v>
      </c>
      <c r="H222" s="40" t="s">
        <v>10</v>
      </c>
      <c r="J222" s="42">
        <v>0</v>
      </c>
      <c r="K222" s="43" t="s">
        <v>87</v>
      </c>
      <c r="L222" s="40"/>
      <c r="M222" s="40"/>
      <c r="N222" s="42">
        <v>0</v>
      </c>
      <c r="O222" s="42">
        <v>0</v>
      </c>
      <c r="P222" s="42" t="s">
        <v>87</v>
      </c>
      <c r="Q222" s="42" t="s">
        <v>10</v>
      </c>
      <c r="R222" s="42" t="s">
        <v>10</v>
      </c>
      <c r="T222" s="42">
        <v>0</v>
      </c>
      <c r="U222" s="43" t="s">
        <v>87</v>
      </c>
      <c r="V222" s="40" t="s">
        <v>10</v>
      </c>
      <c r="X222" s="42">
        <v>0</v>
      </c>
      <c r="Y222" s="43" t="s">
        <v>87</v>
      </c>
      <c r="Z222" s="40"/>
    </row>
    <row r="223" spans="1:26" ht="12">
      <c r="A223" s="17" t="s">
        <v>77</v>
      </c>
      <c r="B223" s="42">
        <v>0</v>
      </c>
      <c r="C223" s="43" t="s">
        <v>87</v>
      </c>
      <c r="D223" s="40" t="s">
        <v>10</v>
      </c>
      <c r="F223" s="42">
        <v>0</v>
      </c>
      <c r="G223" s="43" t="s">
        <v>87</v>
      </c>
      <c r="H223" s="40" t="s">
        <v>10</v>
      </c>
      <c r="J223" s="42">
        <v>0</v>
      </c>
      <c r="K223" s="43" t="s">
        <v>87</v>
      </c>
      <c r="L223" s="40"/>
      <c r="M223" s="40"/>
      <c r="N223" s="42">
        <v>0</v>
      </c>
      <c r="O223" s="42">
        <v>0.11249821996487398</v>
      </c>
      <c r="P223" s="42" t="s">
        <v>87</v>
      </c>
      <c r="Q223" s="42" t="s">
        <v>10</v>
      </c>
      <c r="R223" s="42" t="s">
        <v>10</v>
      </c>
      <c r="T223" s="42">
        <v>0</v>
      </c>
      <c r="U223" s="43" t="s">
        <v>87</v>
      </c>
      <c r="V223" s="40" t="s">
        <v>10</v>
      </c>
      <c r="X223" s="42">
        <v>0</v>
      </c>
      <c r="Y223" s="43" t="s">
        <v>87</v>
      </c>
      <c r="Z223" s="40"/>
    </row>
    <row r="224" spans="1:26" ht="12">
      <c r="A224" s="17" t="s">
        <v>78</v>
      </c>
      <c r="B224" s="42">
        <v>0</v>
      </c>
      <c r="C224" s="43">
        <v>0</v>
      </c>
      <c r="D224" s="40">
        <v>85</v>
      </c>
      <c r="F224" s="42">
        <v>0</v>
      </c>
      <c r="G224" s="43">
        <v>0</v>
      </c>
      <c r="H224" s="40">
        <v>82</v>
      </c>
      <c r="J224" s="42">
        <v>18</v>
      </c>
      <c r="K224" s="43">
        <v>18.556701030927837</v>
      </c>
      <c r="L224" s="40">
        <v>90</v>
      </c>
      <c r="M224" s="40"/>
      <c r="N224" s="42">
        <v>32</v>
      </c>
      <c r="O224" s="42">
        <v>10.087517796276014</v>
      </c>
      <c r="P224" s="42">
        <v>317.22372784128686</v>
      </c>
      <c r="Q224" s="42" t="s">
        <v>178</v>
      </c>
      <c r="R224" s="42">
        <v>2</v>
      </c>
      <c r="T224" s="42">
        <v>55</v>
      </c>
      <c r="U224" s="43">
        <v>57.89473684210527</v>
      </c>
      <c r="V224" s="40">
        <v>3</v>
      </c>
      <c r="X224" s="42">
        <v>0</v>
      </c>
      <c r="Y224" s="43">
        <v>0</v>
      </c>
      <c r="Z224" s="40">
        <v>54</v>
      </c>
    </row>
    <row r="225" spans="1:26" ht="12">
      <c r="A225" s="17" t="s">
        <v>79</v>
      </c>
      <c r="B225" s="42">
        <v>7</v>
      </c>
      <c r="C225" s="43">
        <v>100</v>
      </c>
      <c r="D225" s="40">
        <v>1</v>
      </c>
      <c r="F225" s="42">
        <v>0</v>
      </c>
      <c r="G225" s="43">
        <v>0</v>
      </c>
      <c r="H225" s="40">
        <v>82</v>
      </c>
      <c r="J225" s="42">
        <v>10</v>
      </c>
      <c r="K225" s="43">
        <v>25.64102564102564</v>
      </c>
      <c r="L225" s="40">
        <v>78</v>
      </c>
      <c r="M225" s="40"/>
      <c r="N225" s="42">
        <v>4</v>
      </c>
      <c r="O225" s="42">
        <v>3.645189385886575</v>
      </c>
      <c r="P225" s="42" t="s">
        <v>179</v>
      </c>
      <c r="Q225" s="42" t="s">
        <v>10</v>
      </c>
      <c r="R225" s="42" t="s">
        <v>10</v>
      </c>
      <c r="T225" s="42">
        <v>3</v>
      </c>
      <c r="U225" s="43">
        <v>8.333333333333332</v>
      </c>
      <c r="V225" s="40">
        <v>11</v>
      </c>
      <c r="X225" s="42">
        <v>0</v>
      </c>
      <c r="Y225" s="43">
        <v>0</v>
      </c>
      <c r="Z225" s="40">
        <v>54</v>
      </c>
    </row>
    <row r="226" spans="1:26" ht="12">
      <c r="A226" s="17" t="s">
        <v>80</v>
      </c>
      <c r="B226" s="42">
        <v>0</v>
      </c>
      <c r="C226" s="43">
        <v>0</v>
      </c>
      <c r="D226" s="40">
        <v>85</v>
      </c>
      <c r="F226" s="42">
        <v>0</v>
      </c>
      <c r="G226" s="43">
        <v>0</v>
      </c>
      <c r="H226" s="40">
        <v>82</v>
      </c>
      <c r="J226" s="42">
        <v>3</v>
      </c>
      <c r="K226" s="43">
        <v>6.521739130434782</v>
      </c>
      <c r="L226" s="40">
        <v>95</v>
      </c>
      <c r="M226" s="40"/>
      <c r="N226" s="42">
        <v>8</v>
      </c>
      <c r="O226" s="42">
        <v>4.496584272932623</v>
      </c>
      <c r="P226" s="42">
        <v>177.91282258749902</v>
      </c>
      <c r="Q226" s="42" t="s">
        <v>178</v>
      </c>
      <c r="R226" s="42">
        <v>6</v>
      </c>
      <c r="T226" s="42">
        <v>0</v>
      </c>
      <c r="U226" s="43">
        <v>0</v>
      </c>
      <c r="V226" s="40">
        <v>66</v>
      </c>
      <c r="X226" s="42">
        <v>0</v>
      </c>
      <c r="Y226" s="43">
        <v>0</v>
      </c>
      <c r="Z226" s="40">
        <v>54</v>
      </c>
    </row>
    <row r="227" spans="1:26" ht="12">
      <c r="A227" s="17" t="s">
        <v>81</v>
      </c>
      <c r="B227" s="42">
        <v>13</v>
      </c>
      <c r="C227" s="43">
        <v>14.285714285714285</v>
      </c>
      <c r="D227" s="40">
        <v>51</v>
      </c>
      <c r="F227" s="42">
        <v>9</v>
      </c>
      <c r="G227" s="43">
        <v>14.516129032258066</v>
      </c>
      <c r="H227" s="40">
        <v>56</v>
      </c>
      <c r="J227" s="42">
        <v>55</v>
      </c>
      <c r="K227" s="43">
        <v>23.91304347826087</v>
      </c>
      <c r="L227" s="40">
        <v>84</v>
      </c>
      <c r="M227" s="40"/>
      <c r="N227" s="42">
        <v>33</v>
      </c>
      <c r="O227" s="42">
        <v>24.79609003440617</v>
      </c>
      <c r="P227" s="42">
        <v>133.08549837579383</v>
      </c>
      <c r="Q227" s="42" t="s">
        <v>178</v>
      </c>
      <c r="R227" s="42">
        <v>22</v>
      </c>
      <c r="T227" s="42">
        <v>50</v>
      </c>
      <c r="U227" s="43">
        <v>21.73913043478261</v>
      </c>
      <c r="V227" s="40">
        <v>5</v>
      </c>
      <c r="X227" s="42">
        <v>0</v>
      </c>
      <c r="Y227" s="43">
        <v>0</v>
      </c>
      <c r="Z227" s="40">
        <v>54</v>
      </c>
    </row>
    <row r="228" spans="1:26" ht="12">
      <c r="A228" s="17" t="s">
        <v>82</v>
      </c>
      <c r="B228" s="42">
        <v>18</v>
      </c>
      <c r="C228" s="43">
        <v>8.333333333333332</v>
      </c>
      <c r="D228" s="40">
        <v>73</v>
      </c>
      <c r="F228" s="42">
        <v>15</v>
      </c>
      <c r="G228" s="43">
        <v>10</v>
      </c>
      <c r="H228" s="40">
        <v>73</v>
      </c>
      <c r="J228" s="42">
        <v>54</v>
      </c>
      <c r="K228" s="43">
        <v>6.7669172932330826</v>
      </c>
      <c r="L228" s="40">
        <v>94</v>
      </c>
      <c r="M228" s="40"/>
      <c r="N228" s="42">
        <v>166</v>
      </c>
      <c r="O228" s="42">
        <v>87.39545872094928</v>
      </c>
      <c r="P228" s="42">
        <v>189.94121940595602</v>
      </c>
      <c r="Q228" s="42" t="s">
        <v>178</v>
      </c>
      <c r="R228" s="42">
        <v>5</v>
      </c>
      <c r="T228" s="42">
        <v>477</v>
      </c>
      <c r="U228" s="43">
        <v>59.77443609022557</v>
      </c>
      <c r="V228" s="40">
        <v>2</v>
      </c>
      <c r="X228" s="42">
        <v>11</v>
      </c>
      <c r="Y228" s="43">
        <v>1.3784461152882206</v>
      </c>
      <c r="Z228" s="40">
        <v>27</v>
      </c>
    </row>
    <row r="229" spans="1:26" ht="12">
      <c r="A229" s="24" t="s">
        <v>85</v>
      </c>
      <c r="B229" s="46">
        <v>2862</v>
      </c>
      <c r="C229" s="47">
        <v>18.370883882149048</v>
      </c>
      <c r="D229" s="51" t="s">
        <v>10</v>
      </c>
      <c r="F229" s="46">
        <v>2075</v>
      </c>
      <c r="G229" s="47">
        <v>17.100708752266357</v>
      </c>
      <c r="H229" s="51" t="s">
        <v>10</v>
      </c>
      <c r="J229" s="46">
        <v>13955</v>
      </c>
      <c r="K229" s="47">
        <v>31.07602547543758</v>
      </c>
      <c r="L229" s="51" t="s">
        <v>10</v>
      </c>
      <c r="M229" s="51"/>
      <c r="N229" s="46">
        <v>5792</v>
      </c>
      <c r="O229" s="46">
        <v>4669.461359691112</v>
      </c>
      <c r="P229" s="46">
        <v>124.04000277203589</v>
      </c>
      <c r="Q229" s="46" t="s">
        <v>178</v>
      </c>
      <c r="R229" s="46" t="s">
        <v>10</v>
      </c>
      <c r="T229" s="46">
        <v>2048</v>
      </c>
      <c r="U229" s="47">
        <v>4.557491599350202</v>
      </c>
      <c r="V229" s="51" t="s">
        <v>10</v>
      </c>
      <c r="X229" s="46">
        <v>662</v>
      </c>
      <c r="Y229" s="47">
        <v>1.4732719099123157</v>
      </c>
      <c r="Z229" s="51" t="s">
        <v>10</v>
      </c>
    </row>
    <row r="230" spans="1:26" ht="12">
      <c r="A230" s="29"/>
      <c r="B230" s="15"/>
      <c r="C230" s="16"/>
      <c r="D230" s="15"/>
      <c r="E230" s="21"/>
      <c r="F230" s="21"/>
      <c r="G230" s="21"/>
      <c r="H230" s="21"/>
      <c r="I230" s="21"/>
      <c r="J230" s="21"/>
      <c r="K230" s="21"/>
      <c r="L230" s="21"/>
      <c r="M230" s="21"/>
      <c r="N230" s="42"/>
      <c r="O230" s="42"/>
      <c r="P230" s="42"/>
      <c r="Q230" s="43"/>
      <c r="R230" s="40"/>
      <c r="S230" s="21"/>
      <c r="T230" s="21"/>
      <c r="U230" s="21"/>
      <c r="V230" s="21"/>
      <c r="W230" s="21"/>
      <c r="X230" s="21"/>
      <c r="Y230" s="21"/>
      <c r="Z230" s="21"/>
    </row>
    <row r="231" spans="1:26" ht="12">
      <c r="A231" s="35" t="s">
        <v>86</v>
      </c>
      <c r="B231" s="36">
        <v>13342</v>
      </c>
      <c r="C231" s="37">
        <v>20.3</v>
      </c>
      <c r="D231" s="36" t="s">
        <v>10</v>
      </c>
      <c r="E231" s="38"/>
      <c r="F231" s="36">
        <v>9654</v>
      </c>
      <c r="G231" s="37">
        <v>16.3</v>
      </c>
      <c r="H231" s="36" t="s">
        <v>10</v>
      </c>
      <c r="I231" s="38"/>
      <c r="J231" s="36">
        <v>76583</v>
      </c>
      <c r="K231" s="37">
        <v>38.8</v>
      </c>
      <c r="L231" s="36" t="s">
        <v>10</v>
      </c>
      <c r="M231" s="36"/>
      <c r="N231" s="53">
        <v>20786</v>
      </c>
      <c r="O231" s="53">
        <v>20962.477345947387</v>
      </c>
      <c r="P231" s="53">
        <v>100</v>
      </c>
      <c r="Q231" s="54"/>
      <c r="R231" s="55" t="s">
        <v>10</v>
      </c>
      <c r="S231" s="56"/>
      <c r="T231" s="36">
        <v>3893</v>
      </c>
      <c r="U231" s="37">
        <v>2</v>
      </c>
      <c r="V231" s="36" t="s">
        <v>10</v>
      </c>
      <c r="W231" s="56"/>
      <c r="X231" s="36">
        <v>13192</v>
      </c>
      <c r="Y231" s="37">
        <v>6.7</v>
      </c>
      <c r="Z231" s="36" t="s">
        <v>10</v>
      </c>
    </row>
    <row r="233" spans="1:8" ht="12">
      <c r="A233" s="39" t="s">
        <v>161</v>
      </c>
      <c r="F233" s="21"/>
      <c r="G233" s="21"/>
      <c r="H233" s="21"/>
    </row>
  </sheetData>
  <mergeCells count="13">
    <mergeCell ref="B1:Y1"/>
    <mergeCell ref="B2:Z2"/>
    <mergeCell ref="B3:D5"/>
    <mergeCell ref="F3:H5"/>
    <mergeCell ref="J3:L5"/>
    <mergeCell ref="N3:R5"/>
    <mergeCell ref="T3:V5"/>
    <mergeCell ref="X3:Z5"/>
    <mergeCell ref="W3:W8"/>
    <mergeCell ref="S3:S9"/>
    <mergeCell ref="I3:I9"/>
    <mergeCell ref="E3:E12"/>
    <mergeCell ref="M3:M9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4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2" customWidth="1"/>
    <col min="2" max="2" width="7.421875" style="2" customWidth="1"/>
    <col min="3" max="3" width="6.57421875" style="2" customWidth="1"/>
    <col min="4" max="4" width="0.9921875" style="2" customWidth="1"/>
    <col min="5" max="5" width="7.140625" style="2" customWidth="1"/>
    <col min="6" max="6" width="6.57421875" style="2" customWidth="1"/>
    <col min="7" max="7" width="5.7109375" style="2" customWidth="1"/>
    <col min="8" max="8" width="0.9921875" style="2" customWidth="1"/>
    <col min="9" max="9" width="7.140625" style="2" customWidth="1"/>
    <col min="10" max="10" width="6.57421875" style="2" customWidth="1"/>
    <col min="11" max="11" width="5.7109375" style="2" customWidth="1"/>
    <col min="12" max="16384" width="9.140625" style="2" customWidth="1"/>
  </cols>
  <sheetData>
    <row r="1" spans="1:11" ht="12.75">
      <c r="A1" s="57" t="s">
        <v>91</v>
      </c>
      <c r="B1" s="191" t="s">
        <v>319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2:11" ht="12">
      <c r="B2" s="193" t="s">
        <v>318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2:11" ht="12">
      <c r="B3" s="203" t="s">
        <v>181</v>
      </c>
      <c r="C3" s="194"/>
      <c r="D3" s="198"/>
      <c r="E3" s="203" t="s">
        <v>182</v>
      </c>
      <c r="F3" s="221"/>
      <c r="G3" s="221"/>
      <c r="H3" s="190"/>
      <c r="I3" s="203" t="s">
        <v>183</v>
      </c>
      <c r="J3" s="221"/>
      <c r="K3" s="221"/>
    </row>
    <row r="4" spans="1:11" ht="12" customHeight="1">
      <c r="A4" s="78" t="s">
        <v>89</v>
      </c>
      <c r="B4" s="195"/>
      <c r="C4" s="195"/>
      <c r="D4" s="189"/>
      <c r="E4" s="189"/>
      <c r="F4" s="189"/>
      <c r="G4" s="189"/>
      <c r="H4" s="205"/>
      <c r="I4" s="189"/>
      <c r="J4" s="189"/>
      <c r="K4" s="189"/>
    </row>
    <row r="5" spans="1:11" ht="12" customHeight="1">
      <c r="A5" s="4" t="s">
        <v>90</v>
      </c>
      <c r="B5" s="196"/>
      <c r="C5" s="196"/>
      <c r="D5" s="189"/>
      <c r="E5" s="189"/>
      <c r="F5" s="189"/>
      <c r="G5" s="189"/>
      <c r="H5" s="205"/>
      <c r="I5" s="189"/>
      <c r="J5" s="189"/>
      <c r="K5" s="189"/>
    </row>
    <row r="6" spans="1:11" ht="12" customHeight="1">
      <c r="A6" s="5" t="s">
        <v>3</v>
      </c>
      <c r="B6" s="197"/>
      <c r="C6" s="197"/>
      <c r="D6" s="189"/>
      <c r="E6" s="197"/>
      <c r="F6" s="197"/>
      <c r="G6" s="197"/>
      <c r="H6" s="205"/>
      <c r="I6" s="197"/>
      <c r="J6" s="197"/>
      <c r="K6" s="197"/>
    </row>
    <row r="7" spans="1:11" ht="12" customHeight="1">
      <c r="A7" s="11" t="s">
        <v>6</v>
      </c>
      <c r="B7" s="13" t="s">
        <v>184</v>
      </c>
      <c r="C7" s="13" t="s">
        <v>9</v>
      </c>
      <c r="D7" s="189"/>
      <c r="E7" s="12" t="s">
        <v>7</v>
      </c>
      <c r="F7" s="13" t="s">
        <v>8</v>
      </c>
      <c r="G7" s="13" t="s">
        <v>9</v>
      </c>
      <c r="H7" s="205"/>
      <c r="I7" s="12" t="s">
        <v>185</v>
      </c>
      <c r="J7" s="13" t="s">
        <v>186</v>
      </c>
      <c r="K7" s="13" t="s">
        <v>9</v>
      </c>
    </row>
    <row r="8" spans="1:11" ht="12" customHeight="1">
      <c r="A8" s="14">
        <v>5000</v>
      </c>
      <c r="B8" s="79">
        <v>1025.0254065040651</v>
      </c>
      <c r="C8" s="22">
        <v>61</v>
      </c>
      <c r="D8" s="189"/>
      <c r="E8" s="22">
        <v>144</v>
      </c>
      <c r="F8" s="80">
        <v>32.071269487750556</v>
      </c>
      <c r="G8" s="79">
        <v>97</v>
      </c>
      <c r="H8" s="205"/>
      <c r="I8" s="22">
        <v>484</v>
      </c>
      <c r="J8" s="81">
        <v>0.6079732589018048</v>
      </c>
      <c r="K8" s="79">
        <v>117</v>
      </c>
    </row>
    <row r="9" spans="1:11" ht="12" customHeight="1">
      <c r="A9" s="17">
        <v>5006</v>
      </c>
      <c r="B9" s="79">
        <v>1132.4268292682927</v>
      </c>
      <c r="C9" s="22">
        <v>14</v>
      </c>
      <c r="D9" s="21"/>
      <c r="E9" s="22">
        <v>132</v>
      </c>
      <c r="F9" s="80">
        <v>17.6</v>
      </c>
      <c r="G9" s="79">
        <v>121</v>
      </c>
      <c r="H9" s="21"/>
      <c r="I9" s="22">
        <v>752</v>
      </c>
      <c r="J9" s="81">
        <v>0.9981093922229196</v>
      </c>
      <c r="K9" s="79">
        <v>115</v>
      </c>
    </row>
    <row r="10" spans="1:11" ht="12" customHeight="1">
      <c r="A10" s="17">
        <v>5007</v>
      </c>
      <c r="B10" s="79">
        <v>941.1036585365854</v>
      </c>
      <c r="C10" s="22">
        <v>97</v>
      </c>
      <c r="D10" s="21"/>
      <c r="E10" s="22">
        <v>523</v>
      </c>
      <c r="F10" s="80">
        <v>62.936221419975936</v>
      </c>
      <c r="G10" s="79">
        <v>35</v>
      </c>
      <c r="H10" s="21"/>
      <c r="I10" s="22">
        <v>1136</v>
      </c>
      <c r="J10" s="81">
        <v>1.2472431900762446</v>
      </c>
      <c r="K10" s="79">
        <v>108</v>
      </c>
    </row>
    <row r="11" spans="1:11" ht="12" customHeight="1">
      <c r="A11" s="17">
        <v>5008</v>
      </c>
      <c r="B11" s="79">
        <v>920.6819105691058</v>
      </c>
      <c r="C11" s="22">
        <v>104</v>
      </c>
      <c r="D11" s="21"/>
      <c r="E11" s="22">
        <v>1490</v>
      </c>
      <c r="F11" s="80">
        <v>64.41850410722006</v>
      </c>
      <c r="G11" s="79">
        <v>31</v>
      </c>
      <c r="H11" s="21"/>
      <c r="I11" s="22">
        <v>2880</v>
      </c>
      <c r="J11" s="81">
        <v>1.7603160515594563</v>
      </c>
      <c r="K11" s="79">
        <v>29</v>
      </c>
    </row>
    <row r="12" spans="1:11" ht="12" customHeight="1">
      <c r="A12" s="17">
        <v>5009</v>
      </c>
      <c r="B12" s="79">
        <v>956.2794715447155</v>
      </c>
      <c r="C12" s="22">
        <v>92</v>
      </c>
      <c r="D12" s="21"/>
      <c r="E12" s="22">
        <v>515</v>
      </c>
      <c r="F12" s="80">
        <v>55.55555555555556</v>
      </c>
      <c r="G12" s="79">
        <v>48</v>
      </c>
      <c r="H12" s="21"/>
      <c r="I12" s="22">
        <v>1072</v>
      </c>
      <c r="J12" s="81">
        <v>1.6661604571923634</v>
      </c>
      <c r="K12" s="79">
        <v>48</v>
      </c>
    </row>
    <row r="13" spans="1:11" ht="12" customHeight="1">
      <c r="A13" s="17">
        <v>5010</v>
      </c>
      <c r="B13" s="79">
        <v>664.4532520325204</v>
      </c>
      <c r="C13" s="22">
        <v>122</v>
      </c>
      <c r="D13" s="21"/>
      <c r="E13" s="22">
        <v>767</v>
      </c>
      <c r="F13" s="80">
        <v>92.40963855421687</v>
      </c>
      <c r="G13" s="79">
        <v>1</v>
      </c>
      <c r="H13" s="21"/>
      <c r="I13" s="22">
        <v>1192</v>
      </c>
      <c r="J13" s="81">
        <v>2.187145856585871</v>
      </c>
      <c r="K13" s="79">
        <v>6</v>
      </c>
    </row>
    <row r="14" spans="1:11" ht="12">
      <c r="A14" s="17">
        <v>5011</v>
      </c>
      <c r="B14" s="79">
        <v>980.0416666666666</v>
      </c>
      <c r="C14" s="22">
        <v>81</v>
      </c>
      <c r="D14" s="21"/>
      <c r="E14" s="22">
        <v>920</v>
      </c>
      <c r="F14" s="80">
        <v>51.4829322887521</v>
      </c>
      <c r="G14" s="79">
        <v>57</v>
      </c>
      <c r="H14" s="21"/>
      <c r="I14" s="22">
        <v>1880</v>
      </c>
      <c r="J14" s="81">
        <v>1.7023892552403708</v>
      </c>
      <c r="K14" s="79">
        <v>39</v>
      </c>
    </row>
    <row r="15" spans="1:11" ht="12">
      <c r="A15" s="17">
        <v>5012</v>
      </c>
      <c r="B15" s="79">
        <v>763.930894308943</v>
      </c>
      <c r="C15" s="22">
        <v>121</v>
      </c>
      <c r="D15" s="21"/>
      <c r="E15" s="22">
        <v>1694</v>
      </c>
      <c r="F15" s="80">
        <v>91.32075471698113</v>
      </c>
      <c r="G15" s="79">
        <v>3</v>
      </c>
      <c r="H15" s="21"/>
      <c r="I15" s="22">
        <v>2124</v>
      </c>
      <c r="J15" s="81">
        <v>2.0521460306760733</v>
      </c>
      <c r="K15" s="79">
        <v>10</v>
      </c>
    </row>
    <row r="16" spans="1:11" ht="12">
      <c r="A16" s="17">
        <v>5013</v>
      </c>
      <c r="B16" s="79">
        <v>845.1758130081301</v>
      </c>
      <c r="C16" s="22">
        <v>117</v>
      </c>
      <c r="D16" s="21"/>
      <c r="E16" s="22">
        <v>1539</v>
      </c>
      <c r="F16" s="80">
        <v>77.72727272727272</v>
      </c>
      <c r="G16" s="79">
        <v>13</v>
      </c>
      <c r="H16" s="21"/>
      <c r="I16" s="22">
        <v>2188</v>
      </c>
      <c r="J16" s="81">
        <v>1.9748043170847585</v>
      </c>
      <c r="K16" s="79">
        <v>16</v>
      </c>
    </row>
    <row r="17" spans="1:11" ht="12">
      <c r="A17" s="17">
        <v>5014</v>
      </c>
      <c r="B17" s="79">
        <v>921.3241869918699</v>
      </c>
      <c r="C17" s="22">
        <v>104</v>
      </c>
      <c r="D17" s="21"/>
      <c r="E17" s="22">
        <v>1382</v>
      </c>
      <c r="F17" s="80">
        <v>62.64732547597461</v>
      </c>
      <c r="G17" s="79">
        <v>39</v>
      </c>
      <c r="H17" s="21"/>
      <c r="I17" s="22">
        <v>2408</v>
      </c>
      <c r="J17" s="81">
        <v>1.6531799427914797</v>
      </c>
      <c r="K17" s="79">
        <v>52</v>
      </c>
    </row>
    <row r="18" spans="1:11" ht="12">
      <c r="A18" s="17">
        <v>5015</v>
      </c>
      <c r="B18" s="79">
        <v>892.8851626016261</v>
      </c>
      <c r="C18" s="22">
        <v>112</v>
      </c>
      <c r="D18" s="21"/>
      <c r="E18" s="22">
        <v>600</v>
      </c>
      <c r="F18" s="80">
        <v>67.2645739910314</v>
      </c>
      <c r="G18" s="79">
        <v>26</v>
      </c>
      <c r="H18" s="21"/>
      <c r="I18" s="22">
        <v>948</v>
      </c>
      <c r="J18" s="81">
        <v>1.472242790455035</v>
      </c>
      <c r="K18" s="79">
        <v>80</v>
      </c>
    </row>
    <row r="19" spans="1:11" ht="12">
      <c r="A19" s="17">
        <v>5016</v>
      </c>
      <c r="B19" s="79">
        <v>988.3414634146342</v>
      </c>
      <c r="C19" s="22">
        <v>76</v>
      </c>
      <c r="D19" s="21"/>
      <c r="E19" s="22">
        <v>763</v>
      </c>
      <c r="F19" s="80">
        <v>47.65771392879451</v>
      </c>
      <c r="G19" s="79">
        <v>67</v>
      </c>
      <c r="H19" s="21"/>
      <c r="I19" s="22">
        <v>1568</v>
      </c>
      <c r="J19" s="81">
        <v>1.7597943822260254</v>
      </c>
      <c r="K19" s="79">
        <v>29</v>
      </c>
    </row>
    <row r="20" spans="1:11" ht="12">
      <c r="A20" s="17">
        <v>5017</v>
      </c>
      <c r="B20" s="79">
        <v>821.4959349593496</v>
      </c>
      <c r="C20" s="22">
        <v>119</v>
      </c>
      <c r="D20" s="21"/>
      <c r="E20" s="22">
        <v>829</v>
      </c>
      <c r="F20" s="80">
        <v>72.02432667245873</v>
      </c>
      <c r="G20" s="79">
        <v>20</v>
      </c>
      <c r="H20" s="21"/>
      <c r="I20" s="22">
        <v>1108</v>
      </c>
      <c r="J20" s="81">
        <v>2.007539431224098</v>
      </c>
      <c r="K20" s="79">
        <v>13</v>
      </c>
    </row>
    <row r="21" spans="1:11" ht="12">
      <c r="A21" s="17">
        <v>5018</v>
      </c>
      <c r="B21" s="79">
        <v>1073.3577235772357</v>
      </c>
      <c r="C21" s="22">
        <v>44</v>
      </c>
      <c r="D21" s="21"/>
      <c r="E21" s="22">
        <v>487</v>
      </c>
      <c r="F21" s="80">
        <v>39.95077932731748</v>
      </c>
      <c r="G21" s="79">
        <v>82</v>
      </c>
      <c r="H21" s="21"/>
      <c r="I21" s="22">
        <v>1076</v>
      </c>
      <c r="J21" s="81">
        <v>1.5628554484914052</v>
      </c>
      <c r="K21" s="79">
        <v>64</v>
      </c>
    </row>
    <row r="22" spans="1:11" ht="12">
      <c r="A22" s="17">
        <v>5019</v>
      </c>
      <c r="B22" s="79">
        <v>967.2002032520326</v>
      </c>
      <c r="C22" s="22">
        <v>85</v>
      </c>
      <c r="D22" s="21"/>
      <c r="E22" s="22">
        <v>858</v>
      </c>
      <c r="F22" s="80">
        <v>54.372623574144484</v>
      </c>
      <c r="G22" s="79">
        <v>51</v>
      </c>
      <c r="H22" s="21"/>
      <c r="I22" s="22">
        <v>1540</v>
      </c>
      <c r="J22" s="81">
        <v>1.4935187965107732</v>
      </c>
      <c r="K22" s="79">
        <v>78</v>
      </c>
    </row>
    <row r="23" spans="1:11" ht="12">
      <c r="A23" s="17">
        <v>5020</v>
      </c>
      <c r="B23" s="79">
        <v>1102.0213414634145</v>
      </c>
      <c r="C23" s="22">
        <v>28</v>
      </c>
      <c r="D23" s="21"/>
      <c r="E23" s="22">
        <v>159</v>
      </c>
      <c r="F23" s="80">
        <v>31.991951710261567</v>
      </c>
      <c r="G23" s="79">
        <v>98</v>
      </c>
      <c r="H23" s="21"/>
      <c r="I23" s="22">
        <v>408</v>
      </c>
      <c r="J23" s="81">
        <v>1.6890111736436488</v>
      </c>
      <c r="K23" s="79">
        <v>41</v>
      </c>
    </row>
    <row r="24" spans="1:11" ht="12">
      <c r="A24" s="17">
        <v>5021</v>
      </c>
      <c r="B24" s="79">
        <v>1098.4745934959349</v>
      </c>
      <c r="C24" s="22">
        <v>32</v>
      </c>
      <c r="D24" s="21"/>
      <c r="E24" s="22">
        <v>278</v>
      </c>
      <c r="F24" s="80">
        <v>33.61547762998791</v>
      </c>
      <c r="G24" s="79">
        <v>94</v>
      </c>
      <c r="H24" s="21"/>
      <c r="I24" s="22">
        <v>612</v>
      </c>
      <c r="J24" s="81">
        <v>1.3048412033613321</v>
      </c>
      <c r="K24" s="79">
        <v>104</v>
      </c>
    </row>
    <row r="25" spans="1:11" ht="12">
      <c r="A25" s="17">
        <v>5022</v>
      </c>
      <c r="B25" s="79">
        <v>1053.2977642276421</v>
      </c>
      <c r="C25" s="22">
        <v>51</v>
      </c>
      <c r="D25" s="21"/>
      <c r="E25" s="22">
        <v>868</v>
      </c>
      <c r="F25" s="80">
        <v>35.97181931205968</v>
      </c>
      <c r="G25" s="79">
        <v>91</v>
      </c>
      <c r="H25" s="21"/>
      <c r="I25" s="22">
        <v>2312</v>
      </c>
      <c r="J25" s="81">
        <v>1.3701191969301085</v>
      </c>
      <c r="K25" s="79">
        <v>94</v>
      </c>
    </row>
    <row r="26" spans="1:11" ht="12">
      <c r="A26" s="17">
        <v>5023</v>
      </c>
      <c r="B26" s="79">
        <v>917.834349593496</v>
      </c>
      <c r="C26" s="22">
        <v>106</v>
      </c>
      <c r="D26" s="21"/>
      <c r="E26" s="22">
        <v>1719</v>
      </c>
      <c r="F26" s="80">
        <v>66.37065637065636</v>
      </c>
      <c r="G26" s="79">
        <v>27</v>
      </c>
      <c r="H26" s="21"/>
      <c r="I26" s="22">
        <v>2556</v>
      </c>
      <c r="J26" s="81">
        <v>1.439066278025497</v>
      </c>
      <c r="K26" s="79">
        <v>85</v>
      </c>
    </row>
    <row r="27" spans="1:11" ht="12">
      <c r="A27" s="17">
        <v>5024</v>
      </c>
      <c r="B27" s="79">
        <v>1053.3231707317073</v>
      </c>
      <c r="C27" s="22">
        <v>51</v>
      </c>
      <c r="D27" s="21"/>
      <c r="E27" s="22">
        <v>777</v>
      </c>
      <c r="F27" s="80">
        <v>35.23809523809524</v>
      </c>
      <c r="G27" s="79">
        <v>93</v>
      </c>
      <c r="H27" s="21"/>
      <c r="I27" s="22">
        <v>1616</v>
      </c>
      <c r="J27" s="81">
        <v>1.311560122276545</v>
      </c>
      <c r="K27" s="79">
        <v>101</v>
      </c>
    </row>
    <row r="28" spans="1:11" ht="12">
      <c r="A28" s="17">
        <v>5025</v>
      </c>
      <c r="B28" s="79">
        <v>1015.0721544715448</v>
      </c>
      <c r="C28" s="22">
        <v>65</v>
      </c>
      <c r="D28" s="21"/>
      <c r="E28" s="22">
        <v>632</v>
      </c>
      <c r="F28" s="80">
        <v>52.102225886232475</v>
      </c>
      <c r="G28" s="79">
        <v>56</v>
      </c>
      <c r="H28" s="21"/>
      <c r="I28" s="22">
        <v>1192</v>
      </c>
      <c r="J28" s="81">
        <v>1.5114635986559875</v>
      </c>
      <c r="K28" s="79">
        <v>75</v>
      </c>
    </row>
    <row r="29" spans="1:11" ht="12">
      <c r="A29" s="17">
        <v>5031</v>
      </c>
      <c r="B29" s="79">
        <v>953.7997967479674</v>
      </c>
      <c r="C29" s="22">
        <v>93</v>
      </c>
      <c r="D29" s="21"/>
      <c r="E29" s="22">
        <v>763</v>
      </c>
      <c r="F29" s="80">
        <v>56.68647845468053</v>
      </c>
      <c r="G29" s="79">
        <v>45</v>
      </c>
      <c r="H29" s="21"/>
      <c r="I29" s="22">
        <v>1848</v>
      </c>
      <c r="J29" s="81">
        <v>1.3501473546577207</v>
      </c>
      <c r="K29" s="79">
        <v>100</v>
      </c>
    </row>
    <row r="30" spans="1:11" ht="12">
      <c r="A30" s="17">
        <v>5032</v>
      </c>
      <c r="B30" s="79">
        <v>1013.7865853658537</v>
      </c>
      <c r="C30" s="22">
        <v>66</v>
      </c>
      <c r="D30" s="21"/>
      <c r="E30" s="22">
        <v>859</v>
      </c>
      <c r="F30" s="80">
        <v>47.98882681564246</v>
      </c>
      <c r="G30" s="79">
        <v>65</v>
      </c>
      <c r="H30" s="21"/>
      <c r="I30" s="22">
        <v>1856</v>
      </c>
      <c r="J30" s="81">
        <v>1.3737534752368572</v>
      </c>
      <c r="K30" s="79">
        <v>94</v>
      </c>
    </row>
    <row r="31" spans="1:11" ht="12">
      <c r="A31" s="17">
        <v>5033</v>
      </c>
      <c r="B31" s="79">
        <v>942.07418699187</v>
      </c>
      <c r="C31" s="22">
        <v>96</v>
      </c>
      <c r="D31" s="21"/>
      <c r="E31" s="22">
        <v>693</v>
      </c>
      <c r="F31" s="80">
        <v>63.51970669110908</v>
      </c>
      <c r="G31" s="79">
        <v>33</v>
      </c>
      <c r="H31" s="21"/>
      <c r="I31" s="22">
        <v>1456</v>
      </c>
      <c r="J31" s="81">
        <v>1.550270711025485</v>
      </c>
      <c r="K31" s="79">
        <v>69</v>
      </c>
    </row>
    <row r="32" spans="1:11" ht="12">
      <c r="A32" s="17">
        <v>5034</v>
      </c>
      <c r="B32" s="79">
        <v>1100.8323170731708</v>
      </c>
      <c r="C32" s="22">
        <v>30</v>
      </c>
      <c r="D32" s="21"/>
      <c r="E32" s="22">
        <v>348</v>
      </c>
      <c r="F32" s="80">
        <v>23.481781376518217</v>
      </c>
      <c r="G32" s="79">
        <v>111</v>
      </c>
      <c r="H32" s="21"/>
      <c r="I32" s="22">
        <v>1676</v>
      </c>
      <c r="J32" s="81">
        <v>1.4090877351968556</v>
      </c>
      <c r="K32" s="79">
        <v>89</v>
      </c>
    </row>
    <row r="33" spans="1:11" ht="12">
      <c r="A33" s="17">
        <v>5035</v>
      </c>
      <c r="B33" s="79">
        <v>1042.8912601626016</v>
      </c>
      <c r="C33" s="22">
        <v>57</v>
      </c>
      <c r="D33" s="21"/>
      <c r="E33" s="22">
        <v>362</v>
      </c>
      <c r="F33" s="80">
        <v>40.582959641255606</v>
      </c>
      <c r="G33" s="79">
        <v>81</v>
      </c>
      <c r="H33" s="21"/>
      <c r="I33" s="22">
        <v>1052</v>
      </c>
      <c r="J33" s="81">
        <v>1.106120072422802</v>
      </c>
      <c r="K33" s="79">
        <v>114</v>
      </c>
    </row>
    <row r="34" spans="1:11" ht="12">
      <c r="A34" s="17">
        <v>5037</v>
      </c>
      <c r="B34" s="79">
        <v>1002.7693089430894</v>
      </c>
      <c r="C34" s="22">
        <v>69</v>
      </c>
      <c r="D34" s="21"/>
      <c r="E34" s="22">
        <v>683</v>
      </c>
      <c r="F34" s="80">
        <v>47.79566130160951</v>
      </c>
      <c r="G34" s="79">
        <v>66</v>
      </c>
      <c r="H34" s="21"/>
      <c r="I34" s="22">
        <v>1772</v>
      </c>
      <c r="J34" s="81">
        <v>1.5824325342333443</v>
      </c>
      <c r="K34" s="79">
        <v>59</v>
      </c>
    </row>
    <row r="35" spans="1:11" ht="12">
      <c r="A35" s="17">
        <v>5038</v>
      </c>
      <c r="B35" s="79">
        <v>986.0132113821138</v>
      </c>
      <c r="C35" s="22">
        <v>78</v>
      </c>
      <c r="D35" s="21"/>
      <c r="E35" s="22">
        <v>1124</v>
      </c>
      <c r="F35" s="80">
        <v>54.8828125</v>
      </c>
      <c r="G35" s="79">
        <v>49</v>
      </c>
      <c r="H35" s="21"/>
      <c r="I35" s="22">
        <v>2552</v>
      </c>
      <c r="J35" s="81">
        <v>1.4167935484473846</v>
      </c>
      <c r="K35" s="79">
        <v>87</v>
      </c>
    </row>
    <row r="36" spans="1:11" ht="12">
      <c r="A36" s="17">
        <v>5039</v>
      </c>
      <c r="B36" s="79">
        <v>977.2845528455285</v>
      </c>
      <c r="C36" s="22">
        <v>82</v>
      </c>
      <c r="D36" s="21"/>
      <c r="E36" s="22">
        <v>721</v>
      </c>
      <c r="F36" s="80">
        <v>49.965349965349965</v>
      </c>
      <c r="G36" s="79">
        <v>62</v>
      </c>
      <c r="H36" s="21"/>
      <c r="I36" s="22">
        <v>1588</v>
      </c>
      <c r="J36" s="81">
        <v>1.472289270751445</v>
      </c>
      <c r="K36" s="79">
        <v>80</v>
      </c>
    </row>
    <row r="37" spans="1:11" ht="12">
      <c r="A37" s="17">
        <v>5040</v>
      </c>
      <c r="B37" s="79">
        <v>1028.2540650406504</v>
      </c>
      <c r="C37" s="22">
        <v>60</v>
      </c>
      <c r="D37" s="21"/>
      <c r="E37" s="22">
        <v>133</v>
      </c>
      <c r="F37" s="80">
        <v>35.278514588859416</v>
      </c>
      <c r="G37" s="79">
        <v>92</v>
      </c>
      <c r="H37" s="21"/>
      <c r="I37" s="22">
        <v>276</v>
      </c>
      <c r="J37" s="81">
        <v>1.7414017398443937</v>
      </c>
      <c r="K37" s="79">
        <v>32</v>
      </c>
    </row>
    <row r="38" spans="1:11" ht="12">
      <c r="A38" s="17">
        <v>5041</v>
      </c>
      <c r="B38" s="79">
        <v>1085.2184959349595</v>
      </c>
      <c r="C38" s="22">
        <v>37</v>
      </c>
      <c r="D38" s="21"/>
      <c r="E38" s="22">
        <v>780</v>
      </c>
      <c r="F38" s="80">
        <v>30.952380952380953</v>
      </c>
      <c r="G38" s="79">
        <v>100</v>
      </c>
      <c r="H38" s="21"/>
      <c r="I38" s="22">
        <v>2524</v>
      </c>
      <c r="J38" s="81">
        <v>1.7153122441613422</v>
      </c>
      <c r="K38" s="79">
        <v>37</v>
      </c>
    </row>
    <row r="39" spans="1:11" ht="12">
      <c r="A39" s="17">
        <v>5042</v>
      </c>
      <c r="B39" s="79">
        <v>997.9065040650407</v>
      </c>
      <c r="C39" s="22">
        <v>71</v>
      </c>
      <c r="D39" s="21"/>
      <c r="E39" s="22">
        <v>842</v>
      </c>
      <c r="F39" s="80">
        <v>55.68783068783068</v>
      </c>
      <c r="G39" s="79">
        <v>47</v>
      </c>
      <c r="H39" s="21"/>
      <c r="I39" s="22">
        <v>1504</v>
      </c>
      <c r="J39" s="81">
        <v>1.3107996496502616</v>
      </c>
      <c r="K39" s="79">
        <v>101</v>
      </c>
    </row>
    <row r="40" spans="1:11" ht="12">
      <c r="A40" s="17">
        <v>5043</v>
      </c>
      <c r="B40" s="79">
        <v>929.5182926829268</v>
      </c>
      <c r="C40" s="22">
        <v>102</v>
      </c>
      <c r="D40" s="21"/>
      <c r="E40" s="22">
        <v>1650</v>
      </c>
      <c r="F40" s="80">
        <v>65.11444356748224</v>
      </c>
      <c r="G40" s="79">
        <v>29</v>
      </c>
      <c r="H40" s="21"/>
      <c r="I40" s="22">
        <v>2528</v>
      </c>
      <c r="J40" s="81">
        <v>1.3724134301278126</v>
      </c>
      <c r="K40" s="79">
        <v>94</v>
      </c>
    </row>
    <row r="41" spans="1:11" ht="12">
      <c r="A41" s="17">
        <v>5044</v>
      </c>
      <c r="B41" s="79">
        <v>1060.5081300813008</v>
      </c>
      <c r="C41" s="22">
        <v>46</v>
      </c>
      <c r="D41" s="21"/>
      <c r="E41" s="22">
        <v>459</v>
      </c>
      <c r="F41" s="80">
        <v>30.909090909090907</v>
      </c>
      <c r="G41" s="79">
        <v>101</v>
      </c>
      <c r="H41" s="21"/>
      <c r="I41" s="22">
        <v>1260</v>
      </c>
      <c r="J41" s="81">
        <v>1.5095368456103093</v>
      </c>
      <c r="K41" s="79">
        <v>75</v>
      </c>
    </row>
    <row r="42" spans="1:11" ht="12">
      <c r="A42" s="17">
        <v>5045</v>
      </c>
      <c r="B42" s="79">
        <v>1051.8018292682927</v>
      </c>
      <c r="C42" s="22">
        <v>54</v>
      </c>
      <c r="D42" s="21"/>
      <c r="E42" s="22">
        <v>561</v>
      </c>
      <c r="F42" s="80">
        <v>29.935965848452504</v>
      </c>
      <c r="G42" s="79">
        <v>102</v>
      </c>
      <c r="H42" s="21"/>
      <c r="I42" s="22">
        <v>1932</v>
      </c>
      <c r="J42" s="81">
        <v>1.1399793394517608</v>
      </c>
      <c r="K42" s="79">
        <v>112</v>
      </c>
    </row>
    <row r="43" spans="1:11" ht="12">
      <c r="A43" s="17">
        <v>5046</v>
      </c>
      <c r="B43" s="79">
        <v>997.7987804878048</v>
      </c>
      <c r="C43" s="22">
        <v>71</v>
      </c>
      <c r="D43" s="21"/>
      <c r="E43" s="22">
        <v>561</v>
      </c>
      <c r="F43" s="80">
        <v>50.26881720430107</v>
      </c>
      <c r="G43" s="79">
        <v>60</v>
      </c>
      <c r="H43" s="21"/>
      <c r="I43" s="22">
        <v>1080</v>
      </c>
      <c r="J43" s="81">
        <v>1.2942455555976233</v>
      </c>
      <c r="K43" s="79">
        <v>106</v>
      </c>
    </row>
    <row r="44" spans="1:11" ht="12">
      <c r="A44" s="17">
        <v>5047</v>
      </c>
      <c r="B44" s="79">
        <v>960.0223577235773</v>
      </c>
      <c r="C44" s="22">
        <v>88</v>
      </c>
      <c r="D44" s="21"/>
      <c r="E44" s="22">
        <v>753</v>
      </c>
      <c r="F44" s="80">
        <v>67.77677767776777</v>
      </c>
      <c r="G44" s="79">
        <v>25</v>
      </c>
      <c r="H44" s="21"/>
      <c r="I44" s="22">
        <v>1128</v>
      </c>
      <c r="J44" s="81">
        <v>1.540411319836473</v>
      </c>
      <c r="K44" s="79">
        <v>72</v>
      </c>
    </row>
    <row r="45" spans="1:11" ht="12">
      <c r="A45" s="17">
        <v>5048</v>
      </c>
      <c r="B45" s="79">
        <v>1035.3485772357724</v>
      </c>
      <c r="C45" s="22">
        <v>59</v>
      </c>
      <c r="D45" s="21"/>
      <c r="E45" s="22">
        <v>838</v>
      </c>
      <c r="F45" s="80">
        <v>42.28052472250252</v>
      </c>
      <c r="G45" s="79">
        <v>77</v>
      </c>
      <c r="H45" s="21"/>
      <c r="I45" s="22">
        <v>1772</v>
      </c>
      <c r="J45" s="81">
        <v>1.396936194053374</v>
      </c>
      <c r="K45" s="79">
        <v>90</v>
      </c>
    </row>
    <row r="46" spans="1:11" ht="12">
      <c r="A46" s="17">
        <v>5049</v>
      </c>
      <c r="B46" s="79">
        <v>1089.3689024390244</v>
      </c>
      <c r="C46" s="22">
        <v>36</v>
      </c>
      <c r="D46" s="21"/>
      <c r="E46" s="22">
        <v>543</v>
      </c>
      <c r="F46" s="80">
        <v>37.78705636743215</v>
      </c>
      <c r="G46" s="79">
        <v>87</v>
      </c>
      <c r="H46" s="21"/>
      <c r="I46" s="22">
        <v>1068</v>
      </c>
      <c r="J46" s="81">
        <v>1.4228364913717675</v>
      </c>
      <c r="K46" s="79">
        <v>87</v>
      </c>
    </row>
    <row r="47" spans="1:11" ht="12">
      <c r="A47" s="17">
        <v>5050</v>
      </c>
      <c r="B47" s="79">
        <v>1131.5873983739837</v>
      </c>
      <c r="C47" s="22">
        <v>14</v>
      </c>
      <c r="D47" s="21"/>
      <c r="E47" s="22">
        <v>284</v>
      </c>
      <c r="F47" s="80">
        <v>29.863301787592007</v>
      </c>
      <c r="G47" s="79">
        <v>102</v>
      </c>
      <c r="H47" s="21"/>
      <c r="I47" s="22">
        <v>692</v>
      </c>
      <c r="J47" s="81">
        <v>1.4607880864632776</v>
      </c>
      <c r="K47" s="79">
        <v>83</v>
      </c>
    </row>
    <row r="48" spans="1:11" ht="12">
      <c r="A48" s="17">
        <v>5051</v>
      </c>
      <c r="B48" s="79">
        <v>1145.439024390244</v>
      </c>
      <c r="C48" s="22">
        <v>10</v>
      </c>
      <c r="D48" s="21"/>
      <c r="E48" s="22">
        <v>789</v>
      </c>
      <c r="F48" s="80">
        <v>33.26306913996627</v>
      </c>
      <c r="G48" s="79">
        <v>95</v>
      </c>
      <c r="H48" s="21"/>
      <c r="I48" s="22">
        <v>1868</v>
      </c>
      <c r="J48" s="81">
        <v>1.562736951850626</v>
      </c>
      <c r="K48" s="79">
        <v>64</v>
      </c>
    </row>
    <row r="49" spans="1:11" ht="12">
      <c r="A49" s="17">
        <v>5052</v>
      </c>
      <c r="B49" s="79">
        <v>1169.6768292682927</v>
      </c>
      <c r="C49" s="22">
        <v>3</v>
      </c>
      <c r="D49" s="21"/>
      <c r="E49" s="22">
        <v>359</v>
      </c>
      <c r="F49" s="80">
        <v>27.155824508320727</v>
      </c>
      <c r="G49" s="79">
        <v>107</v>
      </c>
      <c r="H49" s="21"/>
      <c r="I49" s="22">
        <v>856</v>
      </c>
      <c r="J49" s="81">
        <v>1.7158487354903926</v>
      </c>
      <c r="K49" s="79">
        <v>37</v>
      </c>
    </row>
    <row r="50" spans="1:11" ht="12">
      <c r="A50" s="17">
        <v>5061</v>
      </c>
      <c r="B50" s="79">
        <v>1134.290650406504</v>
      </c>
      <c r="C50" s="22">
        <v>13</v>
      </c>
      <c r="D50" s="21"/>
      <c r="E50" s="22">
        <v>295</v>
      </c>
      <c r="F50" s="80">
        <v>18.57682619647355</v>
      </c>
      <c r="G50" s="79">
        <v>119</v>
      </c>
      <c r="H50" s="21"/>
      <c r="I50" s="22">
        <v>1736</v>
      </c>
      <c r="J50" s="81">
        <v>1.4017400695373503</v>
      </c>
      <c r="K50" s="79">
        <v>90</v>
      </c>
    </row>
    <row r="51" spans="1:11" ht="12">
      <c r="A51" s="17">
        <v>5062</v>
      </c>
      <c r="B51" s="79">
        <v>1140.232723577236</v>
      </c>
      <c r="C51" s="22">
        <v>12</v>
      </c>
      <c r="D51" s="21"/>
      <c r="E51" s="22">
        <v>576</v>
      </c>
      <c r="F51" s="80">
        <v>21.686746987951807</v>
      </c>
      <c r="G51" s="79">
        <v>115</v>
      </c>
      <c r="H51" s="21"/>
      <c r="I51" s="22">
        <v>1928</v>
      </c>
      <c r="J51" s="81">
        <v>1.3828560220544872</v>
      </c>
      <c r="K51" s="79">
        <v>93</v>
      </c>
    </row>
    <row r="52" spans="1:11" ht="12">
      <c r="A52" s="17">
        <v>5063</v>
      </c>
      <c r="B52" s="79">
        <v>1092.788617886179</v>
      </c>
      <c r="C52" s="22">
        <v>35</v>
      </c>
      <c r="D52" s="21"/>
      <c r="E52" s="22">
        <v>497</v>
      </c>
      <c r="F52" s="80">
        <v>27.188183807439824</v>
      </c>
      <c r="G52" s="79">
        <v>107</v>
      </c>
      <c r="H52" s="21"/>
      <c r="I52" s="22">
        <v>2072</v>
      </c>
      <c r="J52" s="81">
        <v>1.2169171995467083</v>
      </c>
      <c r="K52" s="79">
        <v>111</v>
      </c>
    </row>
    <row r="53" spans="1:11" ht="12">
      <c r="A53" s="17">
        <v>5064</v>
      </c>
      <c r="B53" s="79">
        <v>1152.966463414634</v>
      </c>
      <c r="C53" s="22">
        <v>7</v>
      </c>
      <c r="D53" s="21"/>
      <c r="E53" s="22">
        <v>332</v>
      </c>
      <c r="F53" s="80">
        <v>19.235225955967554</v>
      </c>
      <c r="G53" s="79">
        <v>118</v>
      </c>
      <c r="H53" s="21"/>
      <c r="I53" s="22">
        <v>984</v>
      </c>
      <c r="J53" s="81">
        <v>1.3668047183636565</v>
      </c>
      <c r="K53" s="79">
        <v>94</v>
      </c>
    </row>
    <row r="54" spans="1:11" ht="12">
      <c r="A54" s="17">
        <v>5065</v>
      </c>
      <c r="B54" s="79">
        <v>1142.0680894308944</v>
      </c>
      <c r="C54" s="22">
        <v>11</v>
      </c>
      <c r="D54" s="21"/>
      <c r="E54" s="22">
        <v>357</v>
      </c>
      <c r="F54" s="80">
        <v>21.808185705558948</v>
      </c>
      <c r="G54" s="79">
        <v>114</v>
      </c>
      <c r="H54" s="21"/>
      <c r="I54" s="22">
        <v>1216</v>
      </c>
      <c r="J54" s="81">
        <v>1.1311940496686756</v>
      </c>
      <c r="K54" s="79">
        <v>113</v>
      </c>
    </row>
    <row r="55" spans="1:11" ht="12">
      <c r="A55" s="17">
        <v>5066</v>
      </c>
      <c r="B55" s="79">
        <v>1164.2947154471544</v>
      </c>
      <c r="C55" s="22">
        <v>4</v>
      </c>
      <c r="D55" s="21"/>
      <c r="E55" s="22">
        <v>388</v>
      </c>
      <c r="F55" s="80">
        <v>20.31413612565445</v>
      </c>
      <c r="G55" s="79">
        <v>117</v>
      </c>
      <c r="H55" s="21"/>
      <c r="I55" s="22">
        <v>1164</v>
      </c>
      <c r="J55" s="81">
        <v>1.3119628657627083</v>
      </c>
      <c r="K55" s="79">
        <v>101</v>
      </c>
    </row>
    <row r="56" spans="1:11" ht="12">
      <c r="A56" s="17">
        <v>5067</v>
      </c>
      <c r="B56" s="79">
        <v>1080.216463414634</v>
      </c>
      <c r="C56" s="22">
        <v>40</v>
      </c>
      <c r="D56" s="21"/>
      <c r="E56" s="22">
        <v>325</v>
      </c>
      <c r="F56" s="80">
        <v>29.411764705882355</v>
      </c>
      <c r="G56" s="79">
        <v>104</v>
      </c>
      <c r="H56" s="21"/>
      <c r="I56" s="22">
        <v>1252</v>
      </c>
      <c r="J56" s="81">
        <v>0.9310023896845331</v>
      </c>
      <c r="K56" s="79">
        <v>116</v>
      </c>
    </row>
    <row r="57" spans="1:11" ht="12">
      <c r="A57" s="17">
        <v>5068</v>
      </c>
      <c r="B57" s="79">
        <v>1107.081300813008</v>
      </c>
      <c r="C57" s="22">
        <v>23</v>
      </c>
      <c r="D57" s="21"/>
      <c r="E57" s="22">
        <v>514</v>
      </c>
      <c r="F57" s="80">
        <v>25.88116817724068</v>
      </c>
      <c r="G57" s="79">
        <v>110</v>
      </c>
      <c r="H57" s="21"/>
      <c r="I57" s="22">
        <v>1828</v>
      </c>
      <c r="J57" s="81">
        <v>1.2265942640639713</v>
      </c>
      <c r="K57" s="79">
        <v>109</v>
      </c>
    </row>
    <row r="58" spans="1:11" ht="12">
      <c r="A58" s="18">
        <v>5069</v>
      </c>
      <c r="B58" s="82">
        <v>1100.673780487805</v>
      </c>
      <c r="C58" s="67">
        <v>30</v>
      </c>
      <c r="D58" s="21"/>
      <c r="E58" s="67">
        <v>322</v>
      </c>
      <c r="F58" s="83">
        <v>22.39221140472879</v>
      </c>
      <c r="G58" s="82">
        <v>113</v>
      </c>
      <c r="H58" s="21"/>
      <c r="I58" s="67">
        <v>1372</v>
      </c>
      <c r="J58" s="84">
        <v>1.2859077172392201</v>
      </c>
      <c r="K58" s="82">
        <v>106</v>
      </c>
    </row>
    <row r="59" spans="1:11" ht="12">
      <c r="A59" s="14">
        <v>5070</v>
      </c>
      <c r="B59" s="79">
        <v>999.795731707317</v>
      </c>
      <c r="C59" s="22">
        <v>70</v>
      </c>
      <c r="E59" s="22">
        <v>756</v>
      </c>
      <c r="F59" s="80">
        <v>41.243862520458265</v>
      </c>
      <c r="G59" s="79">
        <v>80</v>
      </c>
      <c r="I59" s="22">
        <v>1968</v>
      </c>
      <c r="J59" s="81">
        <v>1.2304442532094055</v>
      </c>
      <c r="K59" s="79">
        <v>109</v>
      </c>
    </row>
    <row r="60" spans="1:11" ht="12">
      <c r="A60" s="17">
        <v>5072</v>
      </c>
      <c r="B60" s="79">
        <v>1073.6697154471544</v>
      </c>
      <c r="C60" s="22">
        <v>43</v>
      </c>
      <c r="E60" s="22">
        <v>753</v>
      </c>
      <c r="F60" s="80">
        <v>38.04951995957555</v>
      </c>
      <c r="G60" s="79">
        <v>86</v>
      </c>
      <c r="I60" s="22">
        <v>1656</v>
      </c>
      <c r="J60" s="81">
        <v>1.4033346938326132</v>
      </c>
      <c r="K60" s="79">
        <v>90</v>
      </c>
    </row>
    <row r="61" spans="1:11" ht="12">
      <c r="A61" s="17">
        <v>5073</v>
      </c>
      <c r="B61" s="79">
        <v>1017.7642276422764</v>
      </c>
      <c r="C61" s="22">
        <v>62</v>
      </c>
      <c r="E61" s="22">
        <v>1191</v>
      </c>
      <c r="F61" s="80">
        <v>51.46931719965428</v>
      </c>
      <c r="G61" s="79">
        <v>57</v>
      </c>
      <c r="I61" s="22">
        <v>1960</v>
      </c>
      <c r="J61" s="81">
        <v>1.3733356209961176</v>
      </c>
      <c r="K61" s="79">
        <v>94</v>
      </c>
    </row>
    <row r="62" spans="1:11" ht="12">
      <c r="A62" s="17">
        <v>5074</v>
      </c>
      <c r="B62" s="79">
        <v>971.1056910569106</v>
      </c>
      <c r="C62" s="22">
        <v>83</v>
      </c>
      <c r="E62" s="22">
        <v>1234</v>
      </c>
      <c r="F62" s="80">
        <v>63.51003602676274</v>
      </c>
      <c r="G62" s="79">
        <v>33</v>
      </c>
      <c r="I62" s="22">
        <v>2352</v>
      </c>
      <c r="J62" s="81">
        <v>1.5815134784369007</v>
      </c>
      <c r="K62" s="79">
        <v>59</v>
      </c>
    </row>
    <row r="63" spans="1:11" ht="12">
      <c r="A63" s="17">
        <v>5075</v>
      </c>
      <c r="B63" s="79">
        <v>1053.5396341463415</v>
      </c>
      <c r="C63" s="22">
        <v>49</v>
      </c>
      <c r="E63" s="22">
        <v>944</v>
      </c>
      <c r="F63" s="80">
        <v>50.31982942430704</v>
      </c>
      <c r="G63" s="79">
        <v>60</v>
      </c>
      <c r="I63" s="22">
        <v>1816</v>
      </c>
      <c r="J63" s="81">
        <v>1.5171553921493415</v>
      </c>
      <c r="K63" s="79">
        <v>73</v>
      </c>
    </row>
    <row r="64" spans="1:11" ht="12">
      <c r="A64" s="17">
        <v>5076</v>
      </c>
      <c r="B64" s="79">
        <v>1102.9288617886177</v>
      </c>
      <c r="C64" s="22">
        <v>26</v>
      </c>
      <c r="E64" s="22">
        <v>755</v>
      </c>
      <c r="F64" s="80">
        <v>37.39474987617633</v>
      </c>
      <c r="G64" s="79">
        <v>88</v>
      </c>
      <c r="I64" s="22">
        <v>1680</v>
      </c>
      <c r="J64" s="81">
        <v>1.5658761656689757</v>
      </c>
      <c r="K64" s="79">
        <v>62</v>
      </c>
    </row>
    <row r="65" spans="1:11" ht="12">
      <c r="A65" s="17">
        <v>5081</v>
      </c>
      <c r="B65" s="79">
        <v>1124.0955284552845</v>
      </c>
      <c r="C65" s="22">
        <v>18</v>
      </c>
      <c r="E65" s="22">
        <v>291</v>
      </c>
      <c r="F65" s="80">
        <v>20.507399577167018</v>
      </c>
      <c r="G65" s="79">
        <v>116</v>
      </c>
      <c r="I65" s="22">
        <v>1184</v>
      </c>
      <c r="J65" s="81">
        <v>1.2993008099512713</v>
      </c>
      <c r="K65" s="79">
        <v>104</v>
      </c>
    </row>
    <row r="66" spans="1:11" ht="12">
      <c r="A66" s="17">
        <v>5082</v>
      </c>
      <c r="B66" s="79">
        <v>1057.7947154471544</v>
      </c>
      <c r="C66" s="22">
        <v>48</v>
      </c>
      <c r="E66" s="22">
        <v>860</v>
      </c>
      <c r="F66" s="80">
        <v>38.63432165318958</v>
      </c>
      <c r="G66" s="79">
        <v>83</v>
      </c>
      <c r="I66" s="22">
        <v>2664</v>
      </c>
      <c r="J66" s="81">
        <v>1.4805500640578997</v>
      </c>
      <c r="K66" s="79">
        <v>79</v>
      </c>
    </row>
    <row r="67" spans="1:11" ht="12">
      <c r="A67" s="17">
        <v>5083</v>
      </c>
      <c r="B67" s="79">
        <v>1042.1971544715448</v>
      </c>
      <c r="C67" s="22">
        <v>58</v>
      </c>
      <c r="E67" s="22">
        <v>494</v>
      </c>
      <c r="F67" s="80">
        <v>41.793570219966156</v>
      </c>
      <c r="G67" s="79">
        <v>78</v>
      </c>
      <c r="I67" s="22">
        <v>1428</v>
      </c>
      <c r="J67" s="81">
        <v>1.512966966939997</v>
      </c>
      <c r="K67" s="79">
        <v>75</v>
      </c>
    </row>
    <row r="68" spans="1:11" ht="12">
      <c r="A68" s="17">
        <v>5084</v>
      </c>
      <c r="B68" s="79">
        <v>824.630081300813</v>
      </c>
      <c r="C68" s="22">
        <v>118</v>
      </c>
      <c r="E68" s="22">
        <v>1518</v>
      </c>
      <c r="F68" s="80">
        <v>80.8737346830048</v>
      </c>
      <c r="G68" s="79">
        <v>10</v>
      </c>
      <c r="I68" s="22">
        <v>1844</v>
      </c>
      <c r="J68" s="81">
        <v>1.743143880170217</v>
      </c>
      <c r="K68" s="79">
        <v>32</v>
      </c>
    </row>
    <row r="69" spans="1:11" ht="12">
      <c r="A69" s="17">
        <v>5085</v>
      </c>
      <c r="B69" s="79">
        <v>895.7733739837399</v>
      </c>
      <c r="C69" s="22">
        <v>111</v>
      </c>
      <c r="E69" s="22">
        <v>1286</v>
      </c>
      <c r="F69" s="80">
        <v>63.78968253968254</v>
      </c>
      <c r="G69" s="79">
        <v>32</v>
      </c>
      <c r="I69" s="22">
        <v>1928</v>
      </c>
      <c r="J69" s="81">
        <v>1.6812619128754565</v>
      </c>
      <c r="K69" s="79">
        <v>44</v>
      </c>
    </row>
    <row r="70" spans="1:11" ht="12">
      <c r="A70" s="17">
        <v>5086</v>
      </c>
      <c r="B70" s="79">
        <v>924.979674796748</v>
      </c>
      <c r="C70" s="22">
        <v>103</v>
      </c>
      <c r="E70" s="22">
        <v>1637</v>
      </c>
      <c r="F70" s="80">
        <v>62.76840490797546</v>
      </c>
      <c r="G70" s="79">
        <v>36</v>
      </c>
      <c r="I70" s="22">
        <v>2504</v>
      </c>
      <c r="J70" s="81">
        <v>1.5820227898174517</v>
      </c>
      <c r="K70" s="79">
        <v>59</v>
      </c>
    </row>
    <row r="71" spans="1:11" ht="12">
      <c r="A71" s="17">
        <v>5087</v>
      </c>
      <c r="B71" s="79">
        <v>957.185975609756</v>
      </c>
      <c r="C71" s="22">
        <v>91</v>
      </c>
      <c r="E71" s="22">
        <v>997</v>
      </c>
      <c r="F71" s="80">
        <v>65.8085808580858</v>
      </c>
      <c r="G71" s="79">
        <v>28</v>
      </c>
      <c r="I71" s="22">
        <v>1756</v>
      </c>
      <c r="J71" s="81">
        <v>1.4737888382645612</v>
      </c>
      <c r="K71" s="79">
        <v>80</v>
      </c>
    </row>
    <row r="72" spans="1:11" ht="12">
      <c r="A72" s="17">
        <v>5088</v>
      </c>
      <c r="B72" s="79">
        <v>960.4319105691058</v>
      </c>
      <c r="C72" s="22">
        <v>88</v>
      </c>
      <c r="E72" s="22">
        <v>610</v>
      </c>
      <c r="F72" s="80">
        <v>70.27649769585254</v>
      </c>
      <c r="G72" s="79">
        <v>22</v>
      </c>
      <c r="I72" s="22">
        <v>1044</v>
      </c>
      <c r="J72" s="81">
        <v>1.5177076168282668</v>
      </c>
      <c r="K72" s="79">
        <v>73</v>
      </c>
    </row>
    <row r="73" spans="1:11" ht="12">
      <c r="A73" s="17">
        <v>5089</v>
      </c>
      <c r="B73" s="79">
        <v>1107.5254065040651</v>
      </c>
      <c r="C73" s="22">
        <v>21</v>
      </c>
      <c r="E73" s="22">
        <v>514</v>
      </c>
      <c r="F73" s="80">
        <v>37.085137085137085</v>
      </c>
      <c r="G73" s="79">
        <v>89</v>
      </c>
      <c r="I73" s="22">
        <v>1140</v>
      </c>
      <c r="J73" s="81">
        <v>1.8957607756765835</v>
      </c>
      <c r="K73" s="79">
        <v>22</v>
      </c>
    </row>
    <row r="74" spans="1:11" ht="12">
      <c r="A74" s="17">
        <v>5090</v>
      </c>
      <c r="B74" s="79">
        <v>1049.8526422764228</v>
      </c>
      <c r="C74" s="22">
        <v>56</v>
      </c>
      <c r="E74" s="22">
        <v>608</v>
      </c>
      <c r="F74" s="80">
        <v>51.006711409395976</v>
      </c>
      <c r="G74" s="79">
        <v>59</v>
      </c>
      <c r="I74" s="22">
        <v>1232</v>
      </c>
      <c r="J74" s="81">
        <v>1.815882311888213</v>
      </c>
      <c r="K74" s="79">
        <v>25</v>
      </c>
    </row>
    <row r="75" spans="1:11" ht="12">
      <c r="A75" s="17">
        <v>5091</v>
      </c>
      <c r="B75" s="79">
        <v>1084.4349593495936</v>
      </c>
      <c r="C75" s="22">
        <v>38</v>
      </c>
      <c r="E75" s="22">
        <v>667</v>
      </c>
      <c r="F75" s="80">
        <v>43.70904325032765</v>
      </c>
      <c r="G75" s="79">
        <v>75</v>
      </c>
      <c r="I75" s="22">
        <v>1336</v>
      </c>
      <c r="J75" s="81">
        <v>1.6742459042752569</v>
      </c>
      <c r="K75" s="79">
        <v>48</v>
      </c>
    </row>
    <row r="76" spans="1:11" ht="12">
      <c r="A76" s="17">
        <v>5092</v>
      </c>
      <c r="B76" s="79">
        <v>1053.040650406504</v>
      </c>
      <c r="C76" s="22">
        <v>51</v>
      </c>
      <c r="E76" s="22">
        <v>1750</v>
      </c>
      <c r="F76" s="80">
        <v>54.347826086956516</v>
      </c>
      <c r="G76" s="79">
        <v>52</v>
      </c>
      <c r="I76" s="22">
        <v>3300</v>
      </c>
      <c r="J76" s="81">
        <v>1.6655992093835135</v>
      </c>
      <c r="K76" s="79">
        <v>48</v>
      </c>
    </row>
    <row r="77" spans="1:11" ht="12">
      <c r="A77" s="17">
        <v>5093</v>
      </c>
      <c r="B77" s="79">
        <v>1016.2306910569106</v>
      </c>
      <c r="C77" s="22">
        <v>64</v>
      </c>
      <c r="E77" s="22">
        <v>1028</v>
      </c>
      <c r="F77" s="80">
        <v>58.8774341351661</v>
      </c>
      <c r="G77" s="79">
        <v>43</v>
      </c>
      <c r="I77" s="22">
        <v>1800</v>
      </c>
      <c r="J77" s="81">
        <v>1.683603484738217</v>
      </c>
      <c r="K77" s="79">
        <v>44</v>
      </c>
    </row>
    <row r="78" spans="1:11" ht="12">
      <c r="A78" s="17">
        <v>5094</v>
      </c>
      <c r="B78" s="79">
        <v>958.0701219512196</v>
      </c>
      <c r="C78" s="22">
        <v>90</v>
      </c>
      <c r="E78" s="22">
        <v>120</v>
      </c>
      <c r="F78" s="80">
        <v>88.23529411764706</v>
      </c>
      <c r="G78" s="79">
        <v>4</v>
      </c>
      <c r="I78" s="22">
        <v>156</v>
      </c>
      <c r="J78" s="81">
        <v>1.9338259114342622</v>
      </c>
      <c r="K78" s="79">
        <v>19</v>
      </c>
    </row>
    <row r="79" spans="1:11" ht="12">
      <c r="A79" s="17">
        <v>5095</v>
      </c>
      <c r="B79" s="79">
        <v>967.2032520325203</v>
      </c>
      <c r="C79" s="22">
        <v>85</v>
      </c>
      <c r="E79" s="22">
        <v>986</v>
      </c>
      <c r="F79" s="80">
        <v>58.17109144542773</v>
      </c>
      <c r="G79" s="79">
        <v>44</v>
      </c>
      <c r="I79" s="22">
        <v>1640</v>
      </c>
      <c r="J79" s="81">
        <v>1.5633430898363485</v>
      </c>
      <c r="K79" s="79">
        <v>64</v>
      </c>
    </row>
    <row r="80" spans="1:11" ht="12">
      <c r="A80" s="17">
        <v>5096</v>
      </c>
      <c r="B80" s="79">
        <v>986.9888211382114</v>
      </c>
      <c r="C80" s="22">
        <v>77</v>
      </c>
      <c r="E80" s="22">
        <v>1593</v>
      </c>
      <c r="F80" s="80">
        <v>61.5771163509857</v>
      </c>
      <c r="G80" s="79">
        <v>40</v>
      </c>
      <c r="I80" s="22">
        <v>2432</v>
      </c>
      <c r="J80" s="81">
        <v>1.6334815042536603</v>
      </c>
      <c r="K80" s="79">
        <v>54</v>
      </c>
    </row>
    <row r="81" spans="1:11" ht="12">
      <c r="A81" s="17">
        <v>5097</v>
      </c>
      <c r="B81" s="79">
        <v>1060.0081300813008</v>
      </c>
      <c r="C81" s="22">
        <v>47</v>
      </c>
      <c r="E81" s="22">
        <v>1328</v>
      </c>
      <c r="F81" s="80">
        <v>45.17006802721089</v>
      </c>
      <c r="G81" s="79">
        <v>71</v>
      </c>
      <c r="I81" s="22">
        <v>2880</v>
      </c>
      <c r="J81" s="81">
        <v>1.6498879700512175</v>
      </c>
      <c r="K81" s="79">
        <v>52</v>
      </c>
    </row>
    <row r="82" spans="1:11" ht="12">
      <c r="A82" s="17">
        <v>5098</v>
      </c>
      <c r="B82" s="79">
        <v>966.17581300813</v>
      </c>
      <c r="C82" s="22">
        <v>87</v>
      </c>
      <c r="E82" s="22">
        <v>1220</v>
      </c>
      <c r="F82" s="80">
        <v>70.80673244341266</v>
      </c>
      <c r="G82" s="79">
        <v>21</v>
      </c>
      <c r="I82" s="22">
        <v>1872</v>
      </c>
      <c r="J82" s="81">
        <v>1.7309098680182473</v>
      </c>
      <c r="K82" s="79">
        <v>35</v>
      </c>
    </row>
    <row r="83" spans="1:11" ht="12">
      <c r="A83" s="17">
        <v>5107</v>
      </c>
      <c r="B83" s="79">
        <v>913.1737804878048</v>
      </c>
      <c r="C83" s="22">
        <v>109</v>
      </c>
      <c r="E83" s="22">
        <v>2904</v>
      </c>
      <c r="F83" s="80">
        <v>74.42337262942081</v>
      </c>
      <c r="G83" s="79">
        <v>16</v>
      </c>
      <c r="I83" s="22">
        <v>3772</v>
      </c>
      <c r="J83" s="81">
        <v>2.2050952014027843</v>
      </c>
      <c r="K83" s="79">
        <v>5</v>
      </c>
    </row>
    <row r="84" spans="1:11" ht="12">
      <c r="A84" s="17">
        <v>5108</v>
      </c>
      <c r="B84" s="79">
        <v>907.9939024390244</v>
      </c>
      <c r="C84" s="22">
        <v>110</v>
      </c>
      <c r="E84" s="22">
        <v>6947</v>
      </c>
      <c r="F84" s="80">
        <v>73.96720613287904</v>
      </c>
      <c r="G84" s="79">
        <v>17</v>
      </c>
      <c r="I84" s="22">
        <v>10596</v>
      </c>
      <c r="J84" s="81">
        <v>2.0091470775014844</v>
      </c>
      <c r="K84" s="79">
        <v>13</v>
      </c>
    </row>
    <row r="85" spans="1:11" ht="12">
      <c r="A85" s="17">
        <v>5109</v>
      </c>
      <c r="B85" s="79">
        <v>1004.9634146341464</v>
      </c>
      <c r="C85" s="22">
        <v>68</v>
      </c>
      <c r="E85" s="22">
        <v>2933</v>
      </c>
      <c r="F85" s="80">
        <v>56.166219839142094</v>
      </c>
      <c r="G85" s="79">
        <v>46</v>
      </c>
      <c r="I85" s="22">
        <v>4816</v>
      </c>
      <c r="J85" s="81">
        <v>1.725577220955872</v>
      </c>
      <c r="K85" s="79">
        <v>35</v>
      </c>
    </row>
    <row r="86" spans="1:11" ht="12">
      <c r="A86" s="17">
        <v>5110</v>
      </c>
      <c r="B86" s="79">
        <v>934.0721544715446</v>
      </c>
      <c r="C86" s="22">
        <v>101</v>
      </c>
      <c r="E86" s="22">
        <v>1038</v>
      </c>
      <c r="F86" s="80">
        <v>76.26745040411463</v>
      </c>
      <c r="G86" s="79">
        <v>14</v>
      </c>
      <c r="I86" s="22">
        <v>1356</v>
      </c>
      <c r="J86" s="81">
        <v>1.7886002317015035</v>
      </c>
      <c r="K86" s="79">
        <v>27</v>
      </c>
    </row>
    <row r="87" spans="1:11" ht="12">
      <c r="A87" s="17">
        <v>5112</v>
      </c>
      <c r="B87" s="79">
        <v>851.673780487805</v>
      </c>
      <c r="C87" s="22">
        <v>115</v>
      </c>
      <c r="E87" s="22">
        <v>3313</v>
      </c>
      <c r="F87" s="80">
        <v>75.39827036868458</v>
      </c>
      <c r="G87" s="79">
        <v>15</v>
      </c>
      <c r="I87" s="22">
        <v>4664</v>
      </c>
      <c r="J87" s="81">
        <v>2.049071709879241</v>
      </c>
      <c r="K87" s="79">
        <v>10</v>
      </c>
    </row>
    <row r="88" spans="1:11" ht="12">
      <c r="A88" s="17">
        <v>5113</v>
      </c>
      <c r="B88" s="79">
        <v>780.2957317073171</v>
      </c>
      <c r="C88" s="22">
        <v>120</v>
      </c>
      <c r="E88" s="22">
        <v>4525</v>
      </c>
      <c r="F88" s="80">
        <v>92.21520277155084</v>
      </c>
      <c r="G88" s="79">
        <v>2</v>
      </c>
      <c r="I88" s="22">
        <v>5376</v>
      </c>
      <c r="J88" s="81">
        <v>2.4390896244340223</v>
      </c>
      <c r="K88" s="79">
        <v>3</v>
      </c>
    </row>
    <row r="89" spans="1:11" ht="12">
      <c r="A89" s="17">
        <v>5114</v>
      </c>
      <c r="B89" s="79">
        <v>946.8567073170732</v>
      </c>
      <c r="C89" s="22">
        <v>94</v>
      </c>
      <c r="E89" s="22">
        <v>4089</v>
      </c>
      <c r="F89" s="80">
        <v>62.66666666666667</v>
      </c>
      <c r="G89" s="79">
        <v>37</v>
      </c>
      <c r="I89" s="22">
        <v>5908</v>
      </c>
      <c r="J89" s="81">
        <v>2.171619390263244</v>
      </c>
      <c r="K89" s="79">
        <v>7</v>
      </c>
    </row>
    <row r="90" spans="1:11" ht="12">
      <c r="A90" s="17">
        <v>5115</v>
      </c>
      <c r="B90" s="79">
        <v>883.6260162601627</v>
      </c>
      <c r="C90" s="22">
        <v>113</v>
      </c>
      <c r="E90" s="22">
        <v>638</v>
      </c>
      <c r="F90" s="80">
        <v>72.8310502283105</v>
      </c>
      <c r="G90" s="79">
        <v>18</v>
      </c>
      <c r="I90" s="22">
        <v>688</v>
      </c>
      <c r="J90" s="81">
        <v>1.5492428476873483</v>
      </c>
      <c r="K90" s="79">
        <v>69</v>
      </c>
    </row>
    <row r="91" spans="1:11" ht="12">
      <c r="A91" s="17">
        <v>5116</v>
      </c>
      <c r="B91" s="79">
        <v>936.0132113821139</v>
      </c>
      <c r="C91" s="22">
        <v>99</v>
      </c>
      <c r="E91" s="22">
        <v>697</v>
      </c>
      <c r="F91" s="80">
        <v>54.53834115805947</v>
      </c>
      <c r="G91" s="79">
        <v>50</v>
      </c>
      <c r="I91" s="22">
        <v>780</v>
      </c>
      <c r="J91" s="81">
        <v>1.6217164245354434</v>
      </c>
      <c r="K91" s="79">
        <v>56</v>
      </c>
    </row>
    <row r="92" spans="1:11" ht="12">
      <c r="A92" s="17">
        <v>5117</v>
      </c>
      <c r="B92" s="79">
        <v>1050.8048780487804</v>
      </c>
      <c r="C92" s="22">
        <v>55</v>
      </c>
      <c r="E92" s="22">
        <v>240</v>
      </c>
      <c r="F92" s="80">
        <v>43.79562043795621</v>
      </c>
      <c r="G92" s="79">
        <v>73</v>
      </c>
      <c r="I92" s="22">
        <v>388</v>
      </c>
      <c r="J92" s="81">
        <v>2.0888363808892416</v>
      </c>
      <c r="K92" s="79">
        <v>9</v>
      </c>
    </row>
    <row r="93" spans="1:11" ht="12">
      <c r="A93" s="17">
        <v>5118</v>
      </c>
      <c r="B93" s="79">
        <v>1011.2947154471545</v>
      </c>
      <c r="C93" s="22">
        <v>67</v>
      </c>
      <c r="E93" s="22">
        <v>1755</v>
      </c>
      <c r="F93" s="80">
        <v>52.48205741626795</v>
      </c>
      <c r="G93" s="79">
        <v>54</v>
      </c>
      <c r="I93" s="22">
        <v>2892</v>
      </c>
      <c r="J93" s="81">
        <v>1.7363310288670286</v>
      </c>
      <c r="K93" s="79">
        <v>32</v>
      </c>
    </row>
    <row r="94" spans="1:11" ht="12">
      <c r="A94" s="17">
        <v>5120</v>
      </c>
      <c r="B94" s="79">
        <v>968.4156504065041</v>
      </c>
      <c r="C94" s="22">
        <v>84</v>
      </c>
      <c r="E94" s="22">
        <v>341</v>
      </c>
      <c r="F94" s="80">
        <v>88.11369509043928</v>
      </c>
      <c r="G94" s="79">
        <v>5</v>
      </c>
      <c r="I94" s="22">
        <v>428</v>
      </c>
      <c r="J94" s="81">
        <v>2.6343361672110674</v>
      </c>
      <c r="K94" s="79">
        <v>2</v>
      </c>
    </row>
    <row r="95" spans="1:11" ht="12">
      <c r="A95" s="17">
        <v>5121</v>
      </c>
      <c r="B95" s="79">
        <v>994.6849593495934</v>
      </c>
      <c r="C95" s="22">
        <v>73</v>
      </c>
      <c r="E95" s="22">
        <v>132</v>
      </c>
      <c r="F95" s="80">
        <v>53.01204819277109</v>
      </c>
      <c r="G95" s="79">
        <v>53</v>
      </c>
      <c r="I95" s="22">
        <v>176</v>
      </c>
      <c r="J95" s="81">
        <v>1.4353168721632632</v>
      </c>
      <c r="K95" s="79">
        <v>85</v>
      </c>
    </row>
    <row r="96" spans="1:11" ht="12">
      <c r="A96" s="17">
        <v>5125</v>
      </c>
      <c r="B96" s="79">
        <v>1067.1087398373984</v>
      </c>
      <c r="C96" s="22">
        <v>45</v>
      </c>
      <c r="E96" s="22">
        <v>1643</v>
      </c>
      <c r="F96" s="80">
        <v>36.56799465835744</v>
      </c>
      <c r="G96" s="79">
        <v>90</v>
      </c>
      <c r="I96" s="22">
        <v>3868</v>
      </c>
      <c r="J96" s="81">
        <v>1.677952459449691</v>
      </c>
      <c r="K96" s="79">
        <v>44</v>
      </c>
    </row>
    <row r="97" spans="1:11" ht="12">
      <c r="A97" s="17">
        <v>5126</v>
      </c>
      <c r="B97" s="79">
        <v>1081.0467479674796</v>
      </c>
      <c r="C97" s="22">
        <v>39</v>
      </c>
      <c r="E97" s="22">
        <v>762</v>
      </c>
      <c r="F97" s="80">
        <v>46.2098241358399</v>
      </c>
      <c r="G97" s="79">
        <v>69</v>
      </c>
      <c r="I97" s="22">
        <v>1728</v>
      </c>
      <c r="J97" s="81">
        <v>1.8840661768752733</v>
      </c>
      <c r="K97" s="79">
        <v>24</v>
      </c>
    </row>
    <row r="98" spans="1:11" ht="12">
      <c r="A98" s="17">
        <v>5127</v>
      </c>
      <c r="B98" s="79">
        <v>1078.9756097560976</v>
      </c>
      <c r="C98" s="22">
        <v>41</v>
      </c>
      <c r="E98" s="22">
        <v>833</v>
      </c>
      <c r="F98" s="80">
        <v>38.33410032213529</v>
      </c>
      <c r="G98" s="79">
        <v>85</v>
      </c>
      <c r="I98" s="22">
        <v>1936</v>
      </c>
      <c r="J98" s="81">
        <v>1.5879999183871</v>
      </c>
      <c r="K98" s="79">
        <v>58</v>
      </c>
    </row>
    <row r="99" spans="1:11" ht="12">
      <c r="A99" s="17">
        <v>5134</v>
      </c>
      <c r="B99" s="79">
        <v>1124.4959349593496</v>
      </c>
      <c r="C99" s="22">
        <v>18</v>
      </c>
      <c r="E99" s="22">
        <v>25</v>
      </c>
      <c r="F99" s="80">
        <v>23.364485981308412</v>
      </c>
      <c r="G99" s="79">
        <v>112</v>
      </c>
      <c r="I99" s="22">
        <v>56</v>
      </c>
      <c r="J99" s="81" t="s">
        <v>179</v>
      </c>
      <c r="K99" s="79" t="s">
        <v>10</v>
      </c>
    </row>
    <row r="100" spans="1:11" ht="12">
      <c r="A100" s="17">
        <v>5136</v>
      </c>
      <c r="B100" s="79">
        <v>1146.4004065040651</v>
      </c>
      <c r="C100" s="22">
        <v>9</v>
      </c>
      <c r="E100" s="22">
        <v>44</v>
      </c>
      <c r="F100" s="80">
        <v>48.35164835164835</v>
      </c>
      <c r="G100" s="79">
        <v>64</v>
      </c>
      <c r="I100" s="22">
        <v>116</v>
      </c>
      <c r="J100" s="81">
        <v>2.7229401906968334</v>
      </c>
      <c r="K100" s="79">
        <v>1</v>
      </c>
    </row>
    <row r="101" spans="1:11" ht="12">
      <c r="A101" s="17">
        <v>5137</v>
      </c>
      <c r="B101" s="79">
        <v>1148.9512195121952</v>
      </c>
      <c r="C101" s="22">
        <v>8</v>
      </c>
      <c r="E101" s="22">
        <v>47</v>
      </c>
      <c r="F101" s="80">
        <v>41.5929203539823</v>
      </c>
      <c r="G101" s="79">
        <v>79</v>
      </c>
      <c r="I101" s="22">
        <v>76</v>
      </c>
      <c r="J101" s="81" t="s">
        <v>179</v>
      </c>
      <c r="K101" s="79" t="s">
        <v>10</v>
      </c>
    </row>
    <row r="102" spans="1:11" ht="12">
      <c r="A102" s="17">
        <v>5138</v>
      </c>
      <c r="B102" s="79">
        <v>1102.7815040650405</v>
      </c>
      <c r="C102" s="22">
        <v>26</v>
      </c>
      <c r="E102" s="22">
        <v>13</v>
      </c>
      <c r="F102" s="80">
        <v>10.077519379844961</v>
      </c>
      <c r="G102" s="79">
        <v>122</v>
      </c>
      <c r="I102" s="22">
        <v>52</v>
      </c>
      <c r="J102" s="81" t="s">
        <v>179</v>
      </c>
      <c r="K102" s="79" t="s">
        <v>10</v>
      </c>
    </row>
    <row r="103" spans="1:11" ht="12">
      <c r="A103" s="17">
        <v>5140</v>
      </c>
      <c r="B103" s="79">
        <v>1176.7408536585367</v>
      </c>
      <c r="C103" s="22">
        <v>1</v>
      </c>
      <c r="E103" s="22">
        <v>17</v>
      </c>
      <c r="F103" s="80">
        <v>18.085106382978726</v>
      </c>
      <c r="G103" s="79">
        <v>120</v>
      </c>
      <c r="I103" s="22">
        <v>84</v>
      </c>
      <c r="J103" s="81">
        <v>1.5469824293353704</v>
      </c>
      <c r="K103" s="79">
        <v>69</v>
      </c>
    </row>
    <row r="104" spans="1:11" ht="12">
      <c r="A104" s="17">
        <v>5141</v>
      </c>
      <c r="B104" s="79">
        <v>1130.5335365853657</v>
      </c>
      <c r="C104" s="22">
        <v>16</v>
      </c>
      <c r="E104" s="22">
        <v>57</v>
      </c>
      <c r="F104" s="80">
        <v>44.881889763779526</v>
      </c>
      <c r="G104" s="79">
        <v>72</v>
      </c>
      <c r="I104" s="22">
        <v>160</v>
      </c>
      <c r="J104" s="81">
        <v>2.2353890384476407</v>
      </c>
      <c r="K104" s="79">
        <v>4</v>
      </c>
    </row>
    <row r="105" spans="1:11" ht="12">
      <c r="A105" s="17">
        <v>5142</v>
      </c>
      <c r="B105" s="79">
        <v>1097.6128048780488</v>
      </c>
      <c r="C105" s="22">
        <v>32</v>
      </c>
      <c r="E105" s="22">
        <v>52</v>
      </c>
      <c r="F105" s="80">
        <v>52.52525252525253</v>
      </c>
      <c r="G105" s="79">
        <v>54</v>
      </c>
      <c r="I105" s="22">
        <v>120</v>
      </c>
      <c r="J105" s="81">
        <v>1.9672968160871387</v>
      </c>
      <c r="K105" s="79">
        <v>16</v>
      </c>
    </row>
    <row r="106" spans="1:11" ht="12">
      <c r="A106" s="17">
        <v>5144</v>
      </c>
      <c r="B106" s="79">
        <v>1128.5010162601625</v>
      </c>
      <c r="C106" s="22">
        <v>17</v>
      </c>
      <c r="E106" s="22">
        <v>37</v>
      </c>
      <c r="F106" s="80">
        <v>88.09523809523809</v>
      </c>
      <c r="G106" s="79">
        <v>5</v>
      </c>
      <c r="I106" s="22">
        <v>68</v>
      </c>
      <c r="J106" s="81" t="s">
        <v>179</v>
      </c>
      <c r="K106" s="79" t="s">
        <v>10</v>
      </c>
    </row>
    <row r="107" spans="1:11" ht="12">
      <c r="A107" s="17">
        <v>5151</v>
      </c>
      <c r="B107" s="79">
        <v>1108.4837398373984</v>
      </c>
      <c r="C107" s="22">
        <v>21</v>
      </c>
      <c r="E107" s="22">
        <v>40</v>
      </c>
      <c r="F107" s="80">
        <v>32.78688524590164</v>
      </c>
      <c r="G107" s="79">
        <v>96</v>
      </c>
      <c r="I107" s="22">
        <v>60</v>
      </c>
      <c r="J107" s="81" t="s">
        <v>179</v>
      </c>
      <c r="K107" s="79" t="s">
        <v>10</v>
      </c>
    </row>
    <row r="108" spans="1:11" ht="12">
      <c r="A108" s="17">
        <v>5152</v>
      </c>
      <c r="B108" s="79">
        <v>1160.27337398374</v>
      </c>
      <c r="C108" s="22">
        <v>5</v>
      </c>
      <c r="E108" s="22">
        <v>345</v>
      </c>
      <c r="F108" s="80">
        <v>26.33587786259542</v>
      </c>
      <c r="G108" s="79">
        <v>109</v>
      </c>
      <c r="I108" s="22">
        <v>992</v>
      </c>
      <c r="J108" s="81">
        <v>1.564440477275717</v>
      </c>
      <c r="K108" s="79">
        <v>64</v>
      </c>
    </row>
    <row r="109" spans="1:11" ht="12">
      <c r="A109" s="18">
        <v>5153</v>
      </c>
      <c r="B109" s="82">
        <v>1102.4918699186992</v>
      </c>
      <c r="C109" s="67">
        <v>28</v>
      </c>
      <c r="D109" s="21"/>
      <c r="E109" s="67">
        <v>686</v>
      </c>
      <c r="F109" s="83">
        <v>45.97855227882037</v>
      </c>
      <c r="G109" s="82">
        <v>70</v>
      </c>
      <c r="H109" s="21"/>
      <c r="I109" s="67">
        <v>1016</v>
      </c>
      <c r="J109" s="84">
        <v>1.6090471188650586</v>
      </c>
      <c r="K109" s="82">
        <v>57</v>
      </c>
    </row>
    <row r="110" spans="1:11" ht="12">
      <c r="A110" s="14">
        <v>5154</v>
      </c>
      <c r="B110" s="79">
        <v>1172.7002032520325</v>
      </c>
      <c r="C110" s="22">
        <v>2</v>
      </c>
      <c r="E110" s="22">
        <v>217</v>
      </c>
      <c r="F110" s="80">
        <v>28.741721854304636</v>
      </c>
      <c r="G110" s="79">
        <v>105</v>
      </c>
      <c r="I110" s="22">
        <v>464</v>
      </c>
      <c r="J110" s="81">
        <v>1.5650847255315492</v>
      </c>
      <c r="K110" s="79">
        <v>62</v>
      </c>
    </row>
    <row r="111" spans="1:11" ht="12">
      <c r="A111" s="17">
        <v>5155</v>
      </c>
      <c r="B111" s="79">
        <v>1105.6626016260163</v>
      </c>
      <c r="C111" s="22">
        <v>25</v>
      </c>
      <c r="E111" s="22">
        <v>369</v>
      </c>
      <c r="F111" s="80">
        <v>43.82422802850356</v>
      </c>
      <c r="G111" s="79">
        <v>73</v>
      </c>
      <c r="I111" s="22">
        <v>804</v>
      </c>
      <c r="J111" s="81">
        <v>1.680948540473333</v>
      </c>
      <c r="K111" s="79">
        <v>44</v>
      </c>
    </row>
    <row r="112" spans="1:11" ht="12">
      <c r="A112" s="17">
        <v>5156</v>
      </c>
      <c r="B112" s="79">
        <v>1154.5162601626018</v>
      </c>
      <c r="C112" s="22">
        <v>6</v>
      </c>
      <c r="E112" s="22">
        <v>67</v>
      </c>
      <c r="F112" s="80">
        <v>27.572016460905353</v>
      </c>
      <c r="G112" s="79">
        <v>106</v>
      </c>
      <c r="I112" s="22">
        <v>188</v>
      </c>
      <c r="J112" s="81">
        <v>1.9557319790131706</v>
      </c>
      <c r="K112" s="79">
        <v>18</v>
      </c>
    </row>
    <row r="113" spans="1:11" ht="12">
      <c r="A113" s="17">
        <v>5157</v>
      </c>
      <c r="B113" s="79">
        <v>1119.9766260162603</v>
      </c>
      <c r="C113" s="22">
        <v>20</v>
      </c>
      <c r="E113" s="22">
        <v>208</v>
      </c>
      <c r="F113" s="80">
        <v>31.23123123123123</v>
      </c>
      <c r="G113" s="79">
        <v>99</v>
      </c>
      <c r="I113" s="22">
        <v>384</v>
      </c>
      <c r="J113" s="81">
        <v>1.560740204666327</v>
      </c>
      <c r="K113" s="79">
        <v>64</v>
      </c>
    </row>
    <row r="114" spans="1:11" ht="12">
      <c r="A114" s="17">
        <v>5158</v>
      </c>
      <c r="B114" s="79">
        <v>1096.8912601626016</v>
      </c>
      <c r="C114" s="22">
        <v>34</v>
      </c>
      <c r="E114" s="22">
        <v>2351</v>
      </c>
      <c r="F114" s="80">
        <v>42.398557258791705</v>
      </c>
      <c r="G114" s="79">
        <v>76</v>
      </c>
      <c r="I114" s="22">
        <v>4484</v>
      </c>
      <c r="J114" s="81">
        <v>1.6984874438377286</v>
      </c>
      <c r="K114" s="79">
        <v>39</v>
      </c>
    </row>
    <row r="115" spans="1:11" ht="12">
      <c r="A115" s="17">
        <v>5159</v>
      </c>
      <c r="B115" s="79">
        <v>1107.4461382113823</v>
      </c>
      <c r="C115" s="22">
        <v>23</v>
      </c>
      <c r="E115" s="22">
        <v>2969</v>
      </c>
      <c r="F115" s="80">
        <v>38.63872982821447</v>
      </c>
      <c r="G115" s="79">
        <v>83</v>
      </c>
      <c r="I115" s="22">
        <v>6880</v>
      </c>
      <c r="J115" s="81">
        <v>1.888448956284443</v>
      </c>
      <c r="K115" s="79">
        <v>23</v>
      </c>
    </row>
    <row r="116" spans="1:11" ht="12">
      <c r="A116" s="17">
        <v>5161</v>
      </c>
      <c r="B116" s="79">
        <v>1018.3780487804878</v>
      </c>
      <c r="C116" s="22">
        <v>62</v>
      </c>
      <c r="E116" s="22">
        <v>1360</v>
      </c>
      <c r="F116" s="80">
        <v>62.67281105990783</v>
      </c>
      <c r="G116" s="79">
        <v>37</v>
      </c>
      <c r="I116" s="22">
        <v>2420</v>
      </c>
      <c r="J116" s="81">
        <v>1.6902558082555472</v>
      </c>
      <c r="K116" s="79">
        <v>41</v>
      </c>
    </row>
    <row r="117" spans="1:11" ht="12">
      <c r="A117" s="17">
        <v>5162</v>
      </c>
      <c r="B117" s="79">
        <v>992.0142276422765</v>
      </c>
      <c r="C117" s="22">
        <v>75</v>
      </c>
      <c r="E117" s="22">
        <v>5134</v>
      </c>
      <c r="F117" s="80">
        <v>60.535314231812286</v>
      </c>
      <c r="G117" s="79">
        <v>42</v>
      </c>
      <c r="I117" s="22">
        <v>8388</v>
      </c>
      <c r="J117" s="81">
        <v>1.9243839192700376</v>
      </c>
      <c r="K117" s="79">
        <v>20</v>
      </c>
    </row>
    <row r="118" spans="1:11" ht="12">
      <c r="A118" s="17">
        <v>5163</v>
      </c>
      <c r="B118" s="79">
        <v>934.9867886178862</v>
      </c>
      <c r="C118" s="22">
        <v>100</v>
      </c>
      <c r="E118" s="22">
        <v>2586</v>
      </c>
      <c r="F118" s="80">
        <v>72.66085979207642</v>
      </c>
      <c r="G118" s="79">
        <v>19</v>
      </c>
      <c r="I118" s="22">
        <v>3448</v>
      </c>
      <c r="J118" s="81">
        <v>1.9177299596725852</v>
      </c>
      <c r="K118" s="79">
        <v>20</v>
      </c>
    </row>
    <row r="119" spans="1:11" ht="12">
      <c r="A119" s="17">
        <v>5164</v>
      </c>
      <c r="B119" s="79">
        <v>851.8109756097562</v>
      </c>
      <c r="C119" s="22">
        <v>115</v>
      </c>
      <c r="E119" s="22">
        <v>843</v>
      </c>
      <c r="F119" s="80">
        <v>86.90721649484536</v>
      </c>
      <c r="G119" s="79">
        <v>7</v>
      </c>
      <c r="I119" s="22">
        <v>1088</v>
      </c>
      <c r="J119" s="81">
        <v>2.0467752880796413</v>
      </c>
      <c r="K119" s="79">
        <v>10</v>
      </c>
    </row>
    <row r="120" spans="1:11" ht="12">
      <c r="A120" s="17">
        <v>5165</v>
      </c>
      <c r="B120" s="79">
        <v>915.2408536585366</v>
      </c>
      <c r="C120" s="22">
        <v>107</v>
      </c>
      <c r="E120" s="22">
        <v>676</v>
      </c>
      <c r="F120" s="80">
        <v>82.4390243902439</v>
      </c>
      <c r="G120" s="79">
        <v>9</v>
      </c>
      <c r="I120" s="22">
        <v>796</v>
      </c>
      <c r="J120" s="81">
        <v>1.6280891465972867</v>
      </c>
      <c r="K120" s="79">
        <v>54</v>
      </c>
    </row>
    <row r="121" spans="1:11" ht="12">
      <c r="A121" s="17">
        <v>5166</v>
      </c>
      <c r="B121" s="79">
        <v>914.4664634146342</v>
      </c>
      <c r="C121" s="22">
        <v>108</v>
      </c>
      <c r="E121" s="22">
        <v>335</v>
      </c>
      <c r="F121" s="80">
        <v>78.63849765258216</v>
      </c>
      <c r="G121" s="79">
        <v>12</v>
      </c>
      <c r="I121" s="22">
        <v>368</v>
      </c>
      <c r="J121" s="81">
        <v>1.8245973334897168</v>
      </c>
      <c r="K121" s="79">
        <v>25</v>
      </c>
    </row>
    <row r="122" spans="1:11" ht="12">
      <c r="A122" s="17">
        <v>5167</v>
      </c>
      <c r="B122" s="79">
        <v>994.630081300813</v>
      </c>
      <c r="C122" s="22">
        <v>73</v>
      </c>
      <c r="E122" s="22">
        <v>566</v>
      </c>
      <c r="F122" s="80">
        <v>60.664523043944264</v>
      </c>
      <c r="G122" s="79">
        <v>41</v>
      </c>
      <c r="I122" s="22">
        <v>900</v>
      </c>
      <c r="J122" s="81">
        <v>1.7806559587689288</v>
      </c>
      <c r="K122" s="79">
        <v>28</v>
      </c>
    </row>
    <row r="123" spans="1:11" ht="12">
      <c r="A123" s="17">
        <v>5168</v>
      </c>
      <c r="B123" s="79">
        <v>879.0365853658536</v>
      </c>
      <c r="C123" s="22">
        <v>114</v>
      </c>
      <c r="E123" s="22">
        <v>865</v>
      </c>
      <c r="F123" s="80">
        <v>80.0925925925926</v>
      </c>
      <c r="G123" s="79">
        <v>11</v>
      </c>
      <c r="I123" s="22">
        <v>892</v>
      </c>
      <c r="J123" s="81">
        <v>2.134069681185066</v>
      </c>
      <c r="K123" s="79">
        <v>8</v>
      </c>
    </row>
    <row r="124" spans="1:11" ht="12">
      <c r="A124" s="17">
        <v>5169</v>
      </c>
      <c r="B124" s="79">
        <v>986.2896341463415</v>
      </c>
      <c r="C124" s="22">
        <v>78</v>
      </c>
      <c r="E124" s="22">
        <v>1548</v>
      </c>
      <c r="F124" s="80">
        <v>64.98740554156171</v>
      </c>
      <c r="G124" s="79">
        <v>30</v>
      </c>
      <c r="I124" s="22">
        <v>2108</v>
      </c>
      <c r="J124" s="81">
        <v>2.009013551922919</v>
      </c>
      <c r="K124" s="79">
        <v>13</v>
      </c>
    </row>
    <row r="125" spans="1:11" ht="12">
      <c r="A125" s="17">
        <v>5170</v>
      </c>
      <c r="B125" s="79">
        <v>982.4857723577236</v>
      </c>
      <c r="C125" s="22">
        <v>80</v>
      </c>
      <c r="E125" s="22">
        <v>151</v>
      </c>
      <c r="F125" s="80">
        <v>69.26605504587155</v>
      </c>
      <c r="G125" s="79">
        <v>24</v>
      </c>
      <c r="I125" s="22">
        <v>172</v>
      </c>
      <c r="J125" s="81">
        <v>1.3603251363651139</v>
      </c>
      <c r="K125" s="79">
        <v>99</v>
      </c>
    </row>
    <row r="126" spans="1:11" ht="12">
      <c r="A126" s="17">
        <v>5171</v>
      </c>
      <c r="B126" s="79">
        <v>1054.305894308943</v>
      </c>
      <c r="C126" s="22">
        <v>49</v>
      </c>
      <c r="E126" s="22">
        <v>491</v>
      </c>
      <c r="F126" s="80">
        <v>47.25697786333012</v>
      </c>
      <c r="G126" s="79">
        <v>68</v>
      </c>
      <c r="I126" s="22">
        <v>860</v>
      </c>
      <c r="J126" s="81">
        <v>1.6905450115702407</v>
      </c>
      <c r="K126" s="79">
        <v>41</v>
      </c>
    </row>
    <row r="127" spans="1:11" ht="12">
      <c r="A127" s="17">
        <v>5172</v>
      </c>
      <c r="B127" s="79">
        <v>1074.8567073170732</v>
      </c>
      <c r="C127" s="22">
        <v>42</v>
      </c>
      <c r="E127" s="22">
        <v>447</v>
      </c>
      <c r="F127" s="80">
        <v>49.392265193370164</v>
      </c>
      <c r="G127" s="79">
        <v>63</v>
      </c>
      <c r="I127" s="22">
        <v>512</v>
      </c>
      <c r="J127" s="81">
        <v>1.6621612985485898</v>
      </c>
      <c r="K127" s="79">
        <v>51</v>
      </c>
    </row>
    <row r="128" spans="1:11" ht="12">
      <c r="A128" s="17">
        <v>5173</v>
      </c>
      <c r="B128" s="79">
        <v>947.3058943089432</v>
      </c>
      <c r="C128" s="22">
        <v>94</v>
      </c>
      <c r="E128" s="22">
        <v>1293</v>
      </c>
      <c r="F128" s="80">
        <v>70.34820457018498</v>
      </c>
      <c r="G128" s="79">
        <v>22</v>
      </c>
      <c r="I128" s="22">
        <v>1420</v>
      </c>
      <c r="J128" s="81">
        <v>1.763665020113304</v>
      </c>
      <c r="K128" s="79">
        <v>29</v>
      </c>
    </row>
    <row r="129" spans="1:11" ht="12">
      <c r="A129" s="17">
        <v>5174</v>
      </c>
      <c r="B129" s="79">
        <v>939.219512195122</v>
      </c>
      <c r="C129" s="22">
        <v>98</v>
      </c>
      <c r="E129" s="22">
        <v>338</v>
      </c>
      <c r="F129" s="80">
        <v>84.71177944862156</v>
      </c>
      <c r="G129" s="79">
        <v>8</v>
      </c>
      <c r="I129" s="22">
        <v>292</v>
      </c>
      <c r="J129" s="81">
        <v>1.4505789474462767</v>
      </c>
      <c r="K129" s="79">
        <v>84</v>
      </c>
    </row>
    <row r="130" spans="1:11" ht="12">
      <c r="A130" s="24" t="s">
        <v>11</v>
      </c>
      <c r="B130" s="85">
        <v>1010</v>
      </c>
      <c r="C130" s="28" t="s">
        <v>10</v>
      </c>
      <c r="D130" s="39"/>
      <c r="E130" s="28">
        <v>114360</v>
      </c>
      <c r="F130" s="86">
        <v>52.9</v>
      </c>
      <c r="G130" s="85" t="s">
        <v>10</v>
      </c>
      <c r="H130" s="39"/>
      <c r="I130" s="28">
        <v>209940</v>
      </c>
      <c r="J130" s="87">
        <v>1.61</v>
      </c>
      <c r="K130" s="85" t="s">
        <v>10</v>
      </c>
    </row>
    <row r="131" ht="12">
      <c r="A131" s="29"/>
    </row>
    <row r="132" spans="1:11" ht="12">
      <c r="A132" s="17" t="s">
        <v>99</v>
      </c>
      <c r="B132" s="88">
        <v>991.1</v>
      </c>
      <c r="C132" s="88">
        <v>43</v>
      </c>
      <c r="E132" s="15">
        <v>776.05</v>
      </c>
      <c r="F132" s="89">
        <v>51.1487964989059</v>
      </c>
      <c r="G132" s="88">
        <v>75</v>
      </c>
      <c r="I132" s="15">
        <v>392</v>
      </c>
      <c r="J132" s="90">
        <v>1.9878241073672516</v>
      </c>
      <c r="K132" s="88">
        <v>62</v>
      </c>
    </row>
    <row r="133" spans="1:11" ht="12">
      <c r="A133" s="17" t="s">
        <v>100</v>
      </c>
      <c r="B133" s="79">
        <v>953.8</v>
      </c>
      <c r="C133" s="88">
        <v>21</v>
      </c>
      <c r="E133" s="22">
        <v>527</v>
      </c>
      <c r="F133" s="80">
        <v>55.01043841336117</v>
      </c>
      <c r="G133" s="79">
        <v>68</v>
      </c>
      <c r="I133" s="22">
        <v>181</v>
      </c>
      <c r="J133" s="81">
        <v>1.838540303579766</v>
      </c>
      <c r="K133" s="79">
        <v>72</v>
      </c>
    </row>
    <row r="134" spans="1:11" ht="12">
      <c r="A134" s="17" t="s">
        <v>101</v>
      </c>
      <c r="B134" s="79">
        <v>1057</v>
      </c>
      <c r="C134" s="88">
        <v>90</v>
      </c>
      <c r="E134" s="22">
        <v>670.41</v>
      </c>
      <c r="F134" s="80">
        <v>51.702836518439675</v>
      </c>
      <c r="G134" s="79">
        <v>74</v>
      </c>
      <c r="I134" s="22">
        <v>271.25</v>
      </c>
      <c r="J134" s="81">
        <v>1.9314453951485382</v>
      </c>
      <c r="K134" s="79">
        <v>65</v>
      </c>
    </row>
    <row r="135" spans="1:11" ht="12">
      <c r="A135" s="17" t="s">
        <v>102</v>
      </c>
      <c r="B135" s="79">
        <v>985.7</v>
      </c>
      <c r="C135" s="88">
        <v>39</v>
      </c>
      <c r="E135" s="22">
        <v>205.21</v>
      </c>
      <c r="F135" s="80">
        <v>55.26202402111273</v>
      </c>
      <c r="G135" s="79">
        <v>67</v>
      </c>
      <c r="I135" s="22">
        <v>49.14</v>
      </c>
      <c r="J135" s="81">
        <v>1.1681983685533721</v>
      </c>
      <c r="K135" s="79">
        <v>90</v>
      </c>
    </row>
    <row r="136" spans="1:11" ht="12">
      <c r="A136" s="17" t="s">
        <v>103</v>
      </c>
      <c r="B136" s="79">
        <v>973.7</v>
      </c>
      <c r="C136" s="88">
        <v>30</v>
      </c>
      <c r="E136" s="22">
        <v>974.16</v>
      </c>
      <c r="F136" s="80">
        <v>61.85574865546164</v>
      </c>
      <c r="G136" s="79">
        <v>41</v>
      </c>
      <c r="I136" s="22">
        <v>409</v>
      </c>
      <c r="J136" s="81">
        <v>2.132781420731976</v>
      </c>
      <c r="K136" s="79">
        <v>42</v>
      </c>
    </row>
    <row r="137" spans="1:11" ht="12">
      <c r="A137" s="17" t="s">
        <v>104</v>
      </c>
      <c r="B137" s="79">
        <v>993.7</v>
      </c>
      <c r="C137" s="88">
        <v>50</v>
      </c>
      <c r="E137" s="22">
        <v>258.76</v>
      </c>
      <c r="F137" s="80">
        <v>59.909242452305975</v>
      </c>
      <c r="G137" s="79">
        <v>49</v>
      </c>
      <c r="I137" s="22">
        <v>103.29</v>
      </c>
      <c r="J137" s="81">
        <v>2.194286256268283</v>
      </c>
      <c r="K137" s="79">
        <v>35</v>
      </c>
    </row>
    <row r="138" spans="1:11" ht="12">
      <c r="A138" s="17" t="s">
        <v>105</v>
      </c>
      <c r="B138" s="79">
        <v>1010.4</v>
      </c>
      <c r="C138" s="88">
        <v>65</v>
      </c>
      <c r="D138" s="34"/>
      <c r="E138" s="22">
        <v>31</v>
      </c>
      <c r="F138" s="80">
        <v>37.34939759036144</v>
      </c>
      <c r="G138" s="79">
        <v>91</v>
      </c>
      <c r="H138" s="34"/>
      <c r="I138" s="22">
        <v>9.9</v>
      </c>
      <c r="J138" s="81" t="s">
        <v>179</v>
      </c>
      <c r="K138" s="79" t="s">
        <v>10</v>
      </c>
    </row>
    <row r="139" spans="1:11" ht="12">
      <c r="A139" s="17" t="s">
        <v>106</v>
      </c>
      <c r="B139" s="79">
        <v>1013.6</v>
      </c>
      <c r="C139" s="88">
        <v>66</v>
      </c>
      <c r="E139" s="22">
        <v>277.63</v>
      </c>
      <c r="F139" s="80">
        <v>63.15801446835616</v>
      </c>
      <c r="G139" s="79">
        <v>38</v>
      </c>
      <c r="I139" s="22">
        <v>93.09</v>
      </c>
      <c r="J139" s="81">
        <v>2.2977279520110434</v>
      </c>
      <c r="K139" s="79">
        <v>24</v>
      </c>
    </row>
    <row r="140" spans="1:11" ht="12">
      <c r="A140" s="17" t="s">
        <v>107</v>
      </c>
      <c r="B140" s="79">
        <v>1024.6</v>
      </c>
      <c r="C140" s="88">
        <v>74</v>
      </c>
      <c r="E140" s="22">
        <v>144.7</v>
      </c>
      <c r="F140" s="80">
        <v>63.96428255680311</v>
      </c>
      <c r="G140" s="79">
        <v>34</v>
      </c>
      <c r="I140" s="22">
        <v>48.85</v>
      </c>
      <c r="J140" s="81">
        <v>2.225472019839279</v>
      </c>
      <c r="K140" s="79">
        <v>32</v>
      </c>
    </row>
    <row r="141" spans="1:11" ht="12">
      <c r="A141" s="17" t="s">
        <v>108</v>
      </c>
      <c r="B141" s="79">
        <v>1064.8</v>
      </c>
      <c r="C141" s="88">
        <v>93</v>
      </c>
      <c r="E141" s="22">
        <v>17</v>
      </c>
      <c r="F141" s="80">
        <v>70.83333333333334</v>
      </c>
      <c r="G141" s="79">
        <v>20</v>
      </c>
      <c r="I141" s="22">
        <v>6.5</v>
      </c>
      <c r="J141" s="81" t="s">
        <v>179</v>
      </c>
      <c r="K141" s="79" t="s">
        <v>10</v>
      </c>
    </row>
    <row r="142" spans="1:11" ht="12">
      <c r="A142" s="17" t="s">
        <v>24</v>
      </c>
      <c r="B142" s="79">
        <v>950.1</v>
      </c>
      <c r="C142" s="88">
        <v>20</v>
      </c>
      <c r="E142" s="22">
        <v>762.55</v>
      </c>
      <c r="F142" s="80">
        <v>78.84832128713383</v>
      </c>
      <c r="G142" s="79">
        <v>9</v>
      </c>
      <c r="I142" s="22">
        <v>298</v>
      </c>
      <c r="J142" s="81">
        <v>2.970994507699588</v>
      </c>
      <c r="K142" s="79">
        <v>2</v>
      </c>
    </row>
    <row r="143" spans="1:11" ht="12">
      <c r="A143" s="17" t="s">
        <v>109</v>
      </c>
      <c r="B143" s="79">
        <v>975.7</v>
      </c>
      <c r="C143" s="88">
        <v>33</v>
      </c>
      <c r="E143" s="22">
        <v>634.91</v>
      </c>
      <c r="F143" s="80">
        <v>59.61372342822805</v>
      </c>
      <c r="G143" s="79">
        <v>53</v>
      </c>
      <c r="I143" s="22">
        <v>223.68</v>
      </c>
      <c r="J143" s="81">
        <v>2.2481818844507466</v>
      </c>
      <c r="K143" s="79">
        <v>28</v>
      </c>
    </row>
    <row r="144" spans="1:11" ht="12">
      <c r="A144" s="17" t="s">
        <v>110</v>
      </c>
      <c r="B144" s="79">
        <v>1030.6</v>
      </c>
      <c r="C144" s="88">
        <v>75</v>
      </c>
      <c r="E144" s="22">
        <v>567</v>
      </c>
      <c r="F144" s="80">
        <v>56.813627254509015</v>
      </c>
      <c r="G144" s="79">
        <v>60</v>
      </c>
      <c r="I144" s="22">
        <v>220</v>
      </c>
      <c r="J144" s="81">
        <v>2.161059191705564</v>
      </c>
      <c r="K144" s="79">
        <v>39</v>
      </c>
    </row>
    <row r="145" spans="1:11" ht="12">
      <c r="A145" s="17" t="s">
        <v>26</v>
      </c>
      <c r="B145" s="79">
        <v>1044.4</v>
      </c>
      <c r="C145" s="88">
        <v>85</v>
      </c>
      <c r="D145" s="34"/>
      <c r="E145" s="22">
        <v>250</v>
      </c>
      <c r="F145" s="80">
        <v>56.947608200455576</v>
      </c>
      <c r="G145" s="79">
        <v>59</v>
      </c>
      <c r="H145" s="34"/>
      <c r="I145" s="22">
        <v>107</v>
      </c>
      <c r="J145" s="81">
        <v>2.360877922303647</v>
      </c>
      <c r="K145" s="79">
        <v>17</v>
      </c>
    </row>
    <row r="146" spans="1:11" ht="12">
      <c r="A146" s="31" t="s">
        <v>27</v>
      </c>
      <c r="B146" s="91">
        <v>903.8</v>
      </c>
      <c r="C146" s="92">
        <v>6</v>
      </c>
      <c r="D146" s="34"/>
      <c r="E146" s="75">
        <v>431.64</v>
      </c>
      <c r="F146" s="93">
        <v>79.12885662431941</v>
      </c>
      <c r="G146" s="91">
        <v>7</v>
      </c>
      <c r="H146" s="34"/>
      <c r="I146" s="75">
        <v>132</v>
      </c>
      <c r="J146" s="94">
        <v>2.052804919819195</v>
      </c>
      <c r="K146" s="91">
        <v>55</v>
      </c>
    </row>
    <row r="147" spans="1:11" ht="12">
      <c r="A147" s="17" t="s">
        <v>111</v>
      </c>
      <c r="B147" s="79">
        <v>1038.9</v>
      </c>
      <c r="C147" s="88">
        <v>82</v>
      </c>
      <c r="E147" s="22">
        <v>145</v>
      </c>
      <c r="F147" s="80">
        <v>50.17301038062284</v>
      </c>
      <c r="G147" s="79">
        <v>76</v>
      </c>
      <c r="I147" s="22">
        <v>71.69</v>
      </c>
      <c r="J147" s="81">
        <v>2.133312069470027</v>
      </c>
      <c r="K147" s="79">
        <v>42</v>
      </c>
    </row>
    <row r="148" spans="1:11" ht="12">
      <c r="A148" s="17" t="s">
        <v>112</v>
      </c>
      <c r="B148" s="79">
        <v>1023</v>
      </c>
      <c r="C148" s="88">
        <v>72</v>
      </c>
      <c r="E148" s="22">
        <v>295.28</v>
      </c>
      <c r="F148" s="80">
        <v>66.39384809101946</v>
      </c>
      <c r="G148" s="79">
        <v>26</v>
      </c>
      <c r="I148" s="22">
        <v>113.68</v>
      </c>
      <c r="J148" s="81">
        <v>2.535289255210318</v>
      </c>
      <c r="K148" s="79">
        <v>10</v>
      </c>
    </row>
    <row r="149" spans="1:11" ht="12">
      <c r="A149" s="17" t="s">
        <v>113</v>
      </c>
      <c r="B149" s="79">
        <v>991</v>
      </c>
      <c r="C149" s="88">
        <v>43</v>
      </c>
      <c r="E149" s="22">
        <v>105</v>
      </c>
      <c r="F149" s="80">
        <v>58.659217877094974</v>
      </c>
      <c r="G149" s="79">
        <v>56</v>
      </c>
      <c r="I149" s="22">
        <v>31.97</v>
      </c>
      <c r="J149" s="81">
        <v>1.9168490582994184</v>
      </c>
      <c r="K149" s="79">
        <v>67</v>
      </c>
    </row>
    <row r="150" spans="1:11" ht="12">
      <c r="A150" s="17" t="s">
        <v>29</v>
      </c>
      <c r="B150" s="79">
        <v>1008.9</v>
      </c>
      <c r="C150" s="88">
        <v>64</v>
      </c>
      <c r="E150" s="22">
        <v>248.41</v>
      </c>
      <c r="F150" s="80">
        <v>66.1262844061119</v>
      </c>
      <c r="G150" s="79">
        <v>28</v>
      </c>
      <c r="I150" s="22">
        <v>90</v>
      </c>
      <c r="J150" s="81">
        <v>2.6815822627786803</v>
      </c>
      <c r="K150" s="79">
        <v>7</v>
      </c>
    </row>
    <row r="151" spans="1:11" ht="12">
      <c r="A151" s="17" t="s">
        <v>114</v>
      </c>
      <c r="B151" s="79">
        <v>976.6</v>
      </c>
      <c r="C151" s="88">
        <v>34</v>
      </c>
      <c r="E151" s="22">
        <v>170.06</v>
      </c>
      <c r="F151" s="80">
        <v>79.627288476846</v>
      </c>
      <c r="G151" s="79">
        <v>6</v>
      </c>
      <c r="I151" s="22">
        <v>67.63</v>
      </c>
      <c r="J151" s="81">
        <v>2.698526635596391</v>
      </c>
      <c r="K151" s="79">
        <v>6</v>
      </c>
    </row>
    <row r="152" spans="1:11" ht="12">
      <c r="A152" s="17" t="s">
        <v>31</v>
      </c>
      <c r="B152" s="79">
        <v>980.9</v>
      </c>
      <c r="C152" s="88">
        <v>36</v>
      </c>
      <c r="E152" s="22">
        <v>140</v>
      </c>
      <c r="F152" s="80">
        <v>48.275862068965516</v>
      </c>
      <c r="G152" s="79">
        <v>83</v>
      </c>
      <c r="I152" s="22">
        <v>55</v>
      </c>
      <c r="J152" s="81">
        <v>2.39118712537913</v>
      </c>
      <c r="K152" s="79">
        <v>15</v>
      </c>
    </row>
    <row r="153" spans="1:11" ht="12">
      <c r="A153" s="17" t="s">
        <v>115</v>
      </c>
      <c r="B153" s="79">
        <v>1087.3</v>
      </c>
      <c r="C153" s="88">
        <v>94</v>
      </c>
      <c r="E153" s="22">
        <v>756.07</v>
      </c>
      <c r="F153" s="80">
        <v>46.55918812234819</v>
      </c>
      <c r="G153" s="79">
        <v>84</v>
      </c>
      <c r="I153" s="22">
        <v>298</v>
      </c>
      <c r="J153" s="81">
        <v>1.75556228618072</v>
      </c>
      <c r="K153" s="79">
        <v>78</v>
      </c>
    </row>
    <row r="154" spans="1:11" ht="12">
      <c r="A154" s="17" t="s">
        <v>116</v>
      </c>
      <c r="B154" s="79">
        <v>923.2</v>
      </c>
      <c r="C154" s="88">
        <v>9</v>
      </c>
      <c r="E154" s="22">
        <v>89</v>
      </c>
      <c r="F154" s="80">
        <v>78.0701754385965</v>
      </c>
      <c r="G154" s="79">
        <v>12</v>
      </c>
      <c r="I154" s="22">
        <v>28.16</v>
      </c>
      <c r="J154" s="81">
        <v>2.4067629509288935</v>
      </c>
      <c r="K154" s="79">
        <v>14</v>
      </c>
    </row>
    <row r="155" spans="1:11" ht="12">
      <c r="A155" s="17" t="s">
        <v>117</v>
      </c>
      <c r="B155" s="79">
        <v>1020.8</v>
      </c>
      <c r="C155" s="88">
        <v>70</v>
      </c>
      <c r="E155" s="22">
        <v>18.5</v>
      </c>
      <c r="F155" s="80">
        <v>31.197301854974707</v>
      </c>
      <c r="G155" s="79">
        <v>94</v>
      </c>
      <c r="I155" s="22">
        <v>18.5</v>
      </c>
      <c r="J155" s="81" t="s">
        <v>179</v>
      </c>
      <c r="K155" s="79" t="s">
        <v>10</v>
      </c>
    </row>
    <row r="156" spans="1:11" ht="12">
      <c r="A156" s="17" t="s">
        <v>118</v>
      </c>
      <c r="B156" s="79">
        <v>1018.5</v>
      </c>
      <c r="C156" s="88">
        <v>68</v>
      </c>
      <c r="E156" s="22">
        <v>256</v>
      </c>
      <c r="F156" s="80">
        <v>53.444676409185796</v>
      </c>
      <c r="G156" s="79">
        <v>71</v>
      </c>
      <c r="I156" s="22">
        <v>109.68</v>
      </c>
      <c r="J156" s="81">
        <v>2.335434484198431</v>
      </c>
      <c r="K156" s="79">
        <v>19</v>
      </c>
    </row>
    <row r="157" spans="1:11" ht="12">
      <c r="A157" s="17" t="s">
        <v>119</v>
      </c>
      <c r="B157" s="79">
        <v>977.5</v>
      </c>
      <c r="C157" s="88">
        <v>35</v>
      </c>
      <c r="E157" s="22">
        <v>212</v>
      </c>
      <c r="F157" s="80">
        <v>60.3988603988604</v>
      </c>
      <c r="G157" s="79">
        <v>47</v>
      </c>
      <c r="I157" s="22">
        <v>77.5</v>
      </c>
      <c r="J157" s="81">
        <v>2.5287437333339793</v>
      </c>
      <c r="K157" s="79">
        <v>11</v>
      </c>
    </row>
    <row r="158" spans="1:11" ht="12">
      <c r="A158" s="17" t="s">
        <v>120</v>
      </c>
      <c r="B158" s="79">
        <v>996.4</v>
      </c>
      <c r="C158" s="88">
        <v>54</v>
      </c>
      <c r="E158" s="22">
        <v>478.31</v>
      </c>
      <c r="F158" s="80">
        <v>59.71634393298126</v>
      </c>
      <c r="G158" s="79">
        <v>51</v>
      </c>
      <c r="I158" s="22">
        <v>174.21</v>
      </c>
      <c r="J158" s="81">
        <v>2.076257745643912</v>
      </c>
      <c r="K158" s="79">
        <v>48</v>
      </c>
    </row>
    <row r="159" spans="1:11" ht="12">
      <c r="A159" s="17" t="s">
        <v>36</v>
      </c>
      <c r="B159" s="79">
        <v>991.6</v>
      </c>
      <c r="C159" s="88">
        <v>48</v>
      </c>
      <c r="E159" s="22">
        <v>175</v>
      </c>
      <c r="F159" s="80">
        <v>63.63636363636363</v>
      </c>
      <c r="G159" s="79">
        <v>37</v>
      </c>
      <c r="I159" s="22">
        <v>67</v>
      </c>
      <c r="J159" s="81">
        <v>2.5525253492343043</v>
      </c>
      <c r="K159" s="79">
        <v>9</v>
      </c>
    </row>
    <row r="160" spans="1:11" ht="12">
      <c r="A160" s="18" t="s">
        <v>37</v>
      </c>
      <c r="B160" s="82">
        <v>1055.5</v>
      </c>
      <c r="C160" s="95">
        <v>89</v>
      </c>
      <c r="D160" s="21"/>
      <c r="E160" s="67">
        <v>127</v>
      </c>
      <c r="F160" s="83">
        <v>42.474916387959865</v>
      </c>
      <c r="G160" s="82">
        <v>87</v>
      </c>
      <c r="H160" s="21"/>
      <c r="I160" s="67">
        <v>62</v>
      </c>
      <c r="J160" s="84">
        <v>2.2367471705194872</v>
      </c>
      <c r="K160" s="82">
        <v>30</v>
      </c>
    </row>
    <row r="161" spans="1:11" ht="12">
      <c r="A161" s="17" t="s">
        <v>121</v>
      </c>
      <c r="B161" s="79">
        <v>999.7</v>
      </c>
      <c r="C161" s="79">
        <v>57</v>
      </c>
      <c r="E161" s="22">
        <v>553</v>
      </c>
      <c r="F161" s="80">
        <v>66.94915254237289</v>
      </c>
      <c r="G161" s="79">
        <v>25</v>
      </c>
      <c r="I161" s="22">
        <v>189.03</v>
      </c>
      <c r="J161" s="81">
        <v>2.1802098697179537</v>
      </c>
      <c r="K161" s="79">
        <v>38</v>
      </c>
    </row>
    <row r="162" spans="1:11" ht="12">
      <c r="A162" s="17" t="s">
        <v>38</v>
      </c>
      <c r="B162" s="79">
        <v>992.3</v>
      </c>
      <c r="C162" s="79">
        <v>48</v>
      </c>
      <c r="E162" s="22">
        <v>285</v>
      </c>
      <c r="F162" s="80">
        <v>52.293577981651374</v>
      </c>
      <c r="G162" s="79">
        <v>72</v>
      </c>
      <c r="I162" s="22">
        <v>85</v>
      </c>
      <c r="J162" s="81">
        <v>1.6612004631176966</v>
      </c>
      <c r="K162" s="79">
        <v>83</v>
      </c>
    </row>
    <row r="163" spans="1:11" ht="12">
      <c r="A163" s="17" t="s">
        <v>122</v>
      </c>
      <c r="B163" s="79">
        <v>1057.8</v>
      </c>
      <c r="C163" s="79">
        <v>91</v>
      </c>
      <c r="E163" s="22">
        <v>187.3</v>
      </c>
      <c r="F163" s="80">
        <v>58.3871068300134</v>
      </c>
      <c r="G163" s="79">
        <v>57</v>
      </c>
      <c r="I163" s="22">
        <v>64.2</v>
      </c>
      <c r="J163" s="81">
        <v>2.0619134814826476</v>
      </c>
      <c r="K163" s="79">
        <v>53</v>
      </c>
    </row>
    <row r="164" spans="1:11" ht="12">
      <c r="A164" s="17" t="s">
        <v>39</v>
      </c>
      <c r="B164" s="79">
        <v>1032.8</v>
      </c>
      <c r="C164" s="79">
        <v>78</v>
      </c>
      <c r="E164" s="22">
        <v>194</v>
      </c>
      <c r="F164" s="80">
        <v>56.395348837209305</v>
      </c>
      <c r="G164" s="79">
        <v>63</v>
      </c>
      <c r="I164" s="22">
        <v>91</v>
      </c>
      <c r="J164" s="81">
        <v>2.37464401393316</v>
      </c>
      <c r="K164" s="79">
        <v>16</v>
      </c>
    </row>
    <row r="165" spans="1:11" ht="12">
      <c r="A165" s="17" t="s">
        <v>123</v>
      </c>
      <c r="B165" s="79">
        <v>1036.4</v>
      </c>
      <c r="C165" s="79">
        <v>80</v>
      </c>
      <c r="E165" s="22">
        <v>780.6</v>
      </c>
      <c r="F165" s="80">
        <v>49.503757491200815</v>
      </c>
      <c r="G165" s="79">
        <v>80</v>
      </c>
      <c r="I165" s="22">
        <v>285.79</v>
      </c>
      <c r="J165" s="81">
        <v>1.7282879548820644</v>
      </c>
      <c r="K165" s="79">
        <v>79</v>
      </c>
    </row>
    <row r="166" spans="1:11" ht="12">
      <c r="A166" s="17" t="s">
        <v>40</v>
      </c>
      <c r="B166" s="79">
        <v>1023.3</v>
      </c>
      <c r="C166" s="79">
        <v>72</v>
      </c>
      <c r="E166" s="22">
        <v>556.23</v>
      </c>
      <c r="F166" s="80">
        <v>62.580725006187976</v>
      </c>
      <c r="G166" s="79">
        <v>39</v>
      </c>
      <c r="I166" s="22">
        <v>172</v>
      </c>
      <c r="J166" s="81">
        <v>2.1205110485364904</v>
      </c>
      <c r="K166" s="79">
        <v>44</v>
      </c>
    </row>
    <row r="167" spans="1:11" ht="12">
      <c r="A167" s="17" t="s">
        <v>124</v>
      </c>
      <c r="B167" s="79">
        <v>990.7</v>
      </c>
      <c r="C167" s="79">
        <v>43</v>
      </c>
      <c r="E167" s="22">
        <v>916</v>
      </c>
      <c r="F167" s="80">
        <v>56.753407682775716</v>
      </c>
      <c r="G167" s="79">
        <v>60</v>
      </c>
      <c r="I167" s="22">
        <v>408.1</v>
      </c>
      <c r="J167" s="81">
        <v>2.2448120894008334</v>
      </c>
      <c r="K167" s="79">
        <v>30</v>
      </c>
    </row>
    <row r="168" spans="1:11" ht="12">
      <c r="A168" s="17" t="s">
        <v>43</v>
      </c>
      <c r="B168" s="79">
        <v>1045.5</v>
      </c>
      <c r="C168" s="79">
        <v>88</v>
      </c>
      <c r="E168" s="22">
        <v>141</v>
      </c>
      <c r="F168" s="80">
        <v>42.98780487804878</v>
      </c>
      <c r="G168" s="79">
        <v>86</v>
      </c>
      <c r="I168" s="22">
        <v>69</v>
      </c>
      <c r="J168" s="81">
        <v>1.8942008218471338</v>
      </c>
      <c r="K168" s="79">
        <v>68</v>
      </c>
    </row>
    <row r="169" spans="1:11" ht="12">
      <c r="A169" s="17" t="s">
        <v>44</v>
      </c>
      <c r="B169" s="79">
        <v>1002.1</v>
      </c>
      <c r="C169" s="79">
        <v>60</v>
      </c>
      <c r="E169" s="22">
        <v>1117</v>
      </c>
      <c r="F169" s="80">
        <v>59.700694815606624</v>
      </c>
      <c r="G169" s="79">
        <v>51</v>
      </c>
      <c r="I169" s="22">
        <v>388</v>
      </c>
      <c r="J169" s="81">
        <v>1.7751827475933057</v>
      </c>
      <c r="K169" s="79">
        <v>77</v>
      </c>
    </row>
    <row r="170" spans="1:11" ht="12">
      <c r="A170" s="17" t="s">
        <v>125</v>
      </c>
      <c r="B170" s="79">
        <v>944.3</v>
      </c>
      <c r="C170" s="79">
        <v>17</v>
      </c>
      <c r="E170" s="22">
        <v>374.54</v>
      </c>
      <c r="F170" s="80">
        <v>61.450369155045124</v>
      </c>
      <c r="G170" s="79">
        <v>42</v>
      </c>
      <c r="I170" s="22">
        <v>117.7</v>
      </c>
      <c r="J170" s="81">
        <v>1.8533213620409856</v>
      </c>
      <c r="K170" s="79">
        <v>71</v>
      </c>
    </row>
    <row r="171" spans="1:11" ht="12">
      <c r="A171" s="17" t="s">
        <v>126</v>
      </c>
      <c r="B171" s="79">
        <v>938</v>
      </c>
      <c r="C171" s="79">
        <v>13</v>
      </c>
      <c r="E171" s="22">
        <v>672.08</v>
      </c>
      <c r="F171" s="80">
        <v>76.4074579354252</v>
      </c>
      <c r="G171" s="79">
        <v>13</v>
      </c>
      <c r="I171" s="22">
        <v>202.52</v>
      </c>
      <c r="J171" s="81">
        <v>2.1909831369934007</v>
      </c>
      <c r="K171" s="79">
        <v>35</v>
      </c>
    </row>
    <row r="172" spans="1:11" ht="12">
      <c r="A172" s="17" t="s">
        <v>127</v>
      </c>
      <c r="B172" s="79">
        <v>972</v>
      </c>
      <c r="C172" s="79">
        <v>29</v>
      </c>
      <c r="E172" s="22">
        <v>814.59</v>
      </c>
      <c r="F172" s="80">
        <v>49.218155233042914</v>
      </c>
      <c r="G172" s="79">
        <v>81</v>
      </c>
      <c r="I172" s="22">
        <v>408.86</v>
      </c>
      <c r="J172" s="81">
        <v>2.0810896645689523</v>
      </c>
      <c r="K172" s="79">
        <v>48</v>
      </c>
    </row>
    <row r="173" spans="1:11" ht="12">
      <c r="A173" s="17" t="s">
        <v>128</v>
      </c>
      <c r="B173" s="79">
        <v>988.6</v>
      </c>
      <c r="C173" s="79">
        <v>41</v>
      </c>
      <c r="E173" s="22">
        <v>335.27</v>
      </c>
      <c r="F173" s="80">
        <v>64.56439685718688</v>
      </c>
      <c r="G173" s="79">
        <v>31</v>
      </c>
      <c r="I173" s="22">
        <v>93.32</v>
      </c>
      <c r="J173" s="81">
        <v>2.3431552774918245</v>
      </c>
      <c r="K173" s="79">
        <v>19</v>
      </c>
    </row>
    <row r="174" spans="1:11" ht="12">
      <c r="A174" s="17" t="s">
        <v>129</v>
      </c>
      <c r="B174" s="79">
        <v>939.5</v>
      </c>
      <c r="C174" s="79">
        <v>15</v>
      </c>
      <c r="E174" s="22">
        <v>177</v>
      </c>
      <c r="F174" s="80">
        <v>69.96047430830039</v>
      </c>
      <c r="G174" s="79">
        <v>22</v>
      </c>
      <c r="I174" s="22">
        <v>54.22</v>
      </c>
      <c r="J174" s="81">
        <v>2.0866552042860484</v>
      </c>
      <c r="K174" s="79">
        <v>46</v>
      </c>
    </row>
    <row r="175" spans="1:11" ht="12">
      <c r="A175" s="17" t="s">
        <v>130</v>
      </c>
      <c r="B175" s="79">
        <v>1036.4</v>
      </c>
      <c r="C175" s="79">
        <v>80</v>
      </c>
      <c r="E175" s="22">
        <v>3324.9</v>
      </c>
      <c r="F175" s="80">
        <v>56.811716038814254</v>
      </c>
      <c r="G175" s="79">
        <v>60</v>
      </c>
      <c r="I175" s="22">
        <v>1322</v>
      </c>
      <c r="J175" s="81">
        <v>2.086945089629261</v>
      </c>
      <c r="K175" s="79">
        <v>46</v>
      </c>
    </row>
    <row r="176" spans="1:11" ht="12">
      <c r="A176" s="31" t="s">
        <v>48</v>
      </c>
      <c r="B176" s="91">
        <v>973.7</v>
      </c>
      <c r="C176" s="91">
        <v>30</v>
      </c>
      <c r="D176" s="34"/>
      <c r="E176" s="75">
        <v>3203</v>
      </c>
      <c r="F176" s="93">
        <v>58.2999635966509</v>
      </c>
      <c r="G176" s="91">
        <v>58</v>
      </c>
      <c r="H176" s="34"/>
      <c r="I176" s="75">
        <v>1388</v>
      </c>
      <c r="J176" s="94">
        <v>1.9992391234726101</v>
      </c>
      <c r="K176" s="91">
        <v>60</v>
      </c>
    </row>
    <row r="177" spans="1:11" ht="12">
      <c r="A177" s="17" t="s">
        <v>131</v>
      </c>
      <c r="B177" s="79">
        <v>1044</v>
      </c>
      <c r="C177" s="79">
        <v>85</v>
      </c>
      <c r="E177" s="22">
        <v>408.57</v>
      </c>
      <c r="F177" s="80">
        <v>33.71429042958758</v>
      </c>
      <c r="G177" s="79">
        <v>92</v>
      </c>
      <c r="I177" s="22">
        <v>224.41</v>
      </c>
      <c r="J177" s="81">
        <v>1.7013465207483502</v>
      </c>
      <c r="K177" s="79">
        <v>81</v>
      </c>
    </row>
    <row r="178" spans="1:11" ht="12">
      <c r="A178" s="17" t="s">
        <v>132</v>
      </c>
      <c r="B178" s="79">
        <v>1017.6</v>
      </c>
      <c r="C178" s="79">
        <v>67</v>
      </c>
      <c r="E178" s="22">
        <v>332</v>
      </c>
      <c r="F178" s="80">
        <v>49.55223880597015</v>
      </c>
      <c r="G178" s="79">
        <v>79</v>
      </c>
      <c r="I178" s="22">
        <v>93.2</v>
      </c>
      <c r="J178" s="81">
        <v>1.5592948536590525</v>
      </c>
      <c r="K178" s="79">
        <v>86</v>
      </c>
    </row>
    <row r="179" spans="1:11" ht="12">
      <c r="A179" s="17" t="s">
        <v>49</v>
      </c>
      <c r="B179" s="79">
        <v>1006.6</v>
      </c>
      <c r="C179" s="79">
        <v>62</v>
      </c>
      <c r="E179" s="22">
        <v>469.53</v>
      </c>
      <c r="F179" s="80">
        <v>68.87330761445146</v>
      </c>
      <c r="G179" s="79">
        <v>23</v>
      </c>
      <c r="I179" s="22">
        <v>149</v>
      </c>
      <c r="J179" s="81">
        <v>2.3051750439585836</v>
      </c>
      <c r="K179" s="79">
        <v>23</v>
      </c>
    </row>
    <row r="180" spans="1:11" ht="12">
      <c r="A180" s="31" t="s">
        <v>50</v>
      </c>
      <c r="B180" s="91">
        <v>922.2</v>
      </c>
      <c r="C180" s="91">
        <v>8</v>
      </c>
      <c r="D180" s="34"/>
      <c r="E180" s="75">
        <v>2903.34</v>
      </c>
      <c r="F180" s="93">
        <v>72.3660400496508</v>
      </c>
      <c r="G180" s="91">
        <v>17</v>
      </c>
      <c r="H180" s="34"/>
      <c r="I180" s="75">
        <v>968</v>
      </c>
      <c r="J180" s="94">
        <v>2.1563061237598258</v>
      </c>
      <c r="K180" s="91">
        <v>39</v>
      </c>
    </row>
    <row r="181" spans="1:11" ht="12">
      <c r="A181" s="31" t="s">
        <v>133</v>
      </c>
      <c r="B181" s="91">
        <v>999</v>
      </c>
      <c r="C181" s="91">
        <v>56</v>
      </c>
      <c r="D181" s="34"/>
      <c r="E181" s="75">
        <v>663.7</v>
      </c>
      <c r="F181" s="93">
        <v>56.30206477664106</v>
      </c>
      <c r="G181" s="91">
        <v>64</v>
      </c>
      <c r="H181" s="34"/>
      <c r="I181" s="75">
        <v>295</v>
      </c>
      <c r="J181" s="94">
        <v>2.1930338746270928</v>
      </c>
      <c r="K181" s="91">
        <v>35</v>
      </c>
    </row>
    <row r="182" spans="1:11" ht="12">
      <c r="A182" s="17" t="s">
        <v>51</v>
      </c>
      <c r="B182" s="79">
        <v>1058.6</v>
      </c>
      <c r="C182" s="79">
        <v>92</v>
      </c>
      <c r="E182" s="22">
        <v>248.94</v>
      </c>
      <c r="F182" s="80">
        <v>61.544166728472895</v>
      </c>
      <c r="G182" s="79">
        <v>42</v>
      </c>
      <c r="I182" s="22">
        <v>72</v>
      </c>
      <c r="J182" s="81">
        <v>1.4940202827008795</v>
      </c>
      <c r="K182" s="79">
        <v>88</v>
      </c>
    </row>
    <row r="183" spans="1:11" ht="12">
      <c r="A183" s="17" t="s">
        <v>134</v>
      </c>
      <c r="B183" s="79">
        <v>946.2</v>
      </c>
      <c r="C183" s="79">
        <v>18</v>
      </c>
      <c r="E183" s="22">
        <v>1148.22</v>
      </c>
      <c r="F183" s="80">
        <v>65.1683097512387</v>
      </c>
      <c r="G183" s="79">
        <v>30</v>
      </c>
      <c r="I183" s="22">
        <v>347.9</v>
      </c>
      <c r="J183" s="81">
        <v>2.0224564643722647</v>
      </c>
      <c r="K183" s="79">
        <v>58</v>
      </c>
    </row>
    <row r="184" spans="1:11" ht="12">
      <c r="A184" s="17" t="s">
        <v>135</v>
      </c>
      <c r="B184" s="79">
        <v>1044.7</v>
      </c>
      <c r="C184" s="79">
        <v>87</v>
      </c>
      <c r="E184" s="22">
        <v>1003</v>
      </c>
      <c r="F184" s="80">
        <v>52.06278678653739</v>
      </c>
      <c r="G184" s="79">
        <v>73</v>
      </c>
      <c r="I184" s="22">
        <v>453</v>
      </c>
      <c r="J184" s="81">
        <v>1.9853381155435668</v>
      </c>
      <c r="K184" s="79">
        <v>62</v>
      </c>
    </row>
    <row r="185" spans="1:11" ht="12">
      <c r="A185" s="17" t="s">
        <v>136</v>
      </c>
      <c r="B185" s="79">
        <v>1032.6</v>
      </c>
      <c r="C185" s="79">
        <v>78</v>
      </c>
      <c r="E185" s="22">
        <v>158</v>
      </c>
      <c r="F185" s="80">
        <v>87.29281767955801</v>
      </c>
      <c r="G185" s="79">
        <v>3</v>
      </c>
      <c r="I185" s="22">
        <v>42.5</v>
      </c>
      <c r="J185" s="81">
        <v>2.2487763258474334</v>
      </c>
      <c r="K185" s="79">
        <v>28</v>
      </c>
    </row>
    <row r="186" spans="1:11" ht="12">
      <c r="A186" s="17" t="s">
        <v>137</v>
      </c>
      <c r="B186" s="79">
        <v>990.7</v>
      </c>
      <c r="C186" s="79">
        <v>43</v>
      </c>
      <c r="E186" s="22">
        <v>197.26</v>
      </c>
      <c r="F186" s="80">
        <v>55.8351495938181</v>
      </c>
      <c r="G186" s="79">
        <v>65</v>
      </c>
      <c r="I186" s="22">
        <v>85</v>
      </c>
      <c r="J186" s="81">
        <v>1.886360724723447</v>
      </c>
      <c r="K186" s="79">
        <v>68</v>
      </c>
    </row>
    <row r="187" spans="1:11" ht="12">
      <c r="A187" s="17" t="s">
        <v>138</v>
      </c>
      <c r="B187" s="79">
        <v>1040.7</v>
      </c>
      <c r="C187" s="79">
        <v>84</v>
      </c>
      <c r="E187" s="22">
        <v>207.7</v>
      </c>
      <c r="F187" s="80">
        <v>111.54073358036625</v>
      </c>
      <c r="G187" s="79">
        <v>1</v>
      </c>
      <c r="I187" s="22">
        <v>39.79</v>
      </c>
      <c r="J187" s="81">
        <v>2.292563169432982</v>
      </c>
      <c r="K187" s="79">
        <v>26</v>
      </c>
    </row>
    <row r="188" spans="1:11" ht="12">
      <c r="A188" s="17" t="s">
        <v>139</v>
      </c>
      <c r="B188" s="79">
        <v>983.8</v>
      </c>
      <c r="C188" s="79">
        <v>37</v>
      </c>
      <c r="E188" s="22">
        <v>332.33</v>
      </c>
      <c r="F188" s="80">
        <v>49.066158775154655</v>
      </c>
      <c r="G188" s="79">
        <v>82</v>
      </c>
      <c r="I188" s="22">
        <v>174</v>
      </c>
      <c r="J188" s="81">
        <v>1.8295353832548649</v>
      </c>
      <c r="K188" s="79">
        <v>73</v>
      </c>
    </row>
    <row r="189" spans="1:11" ht="12">
      <c r="A189" s="31" t="s">
        <v>140</v>
      </c>
      <c r="B189" s="91">
        <v>871.3</v>
      </c>
      <c r="C189" s="91">
        <v>4</v>
      </c>
      <c r="D189" s="34"/>
      <c r="E189" s="75">
        <v>324.76</v>
      </c>
      <c r="F189" s="93">
        <v>80.14214149988894</v>
      </c>
      <c r="G189" s="91">
        <v>4</v>
      </c>
      <c r="H189" s="34"/>
      <c r="I189" s="75">
        <v>100.58</v>
      </c>
      <c r="J189" s="94">
        <v>2.360682449184878</v>
      </c>
      <c r="K189" s="91">
        <v>17</v>
      </c>
    </row>
    <row r="190" spans="1:11" ht="12">
      <c r="A190" s="17" t="s">
        <v>54</v>
      </c>
      <c r="B190" s="79">
        <v>984.9</v>
      </c>
      <c r="C190" s="79">
        <v>38</v>
      </c>
      <c r="E190" s="22">
        <v>14.24</v>
      </c>
      <c r="F190" s="80">
        <v>80.13505908835116</v>
      </c>
      <c r="G190" s="79">
        <v>4</v>
      </c>
      <c r="I190" s="22">
        <v>10.42</v>
      </c>
      <c r="J190" s="81" t="s">
        <v>179</v>
      </c>
      <c r="K190" s="79" t="s">
        <v>10</v>
      </c>
    </row>
    <row r="191" spans="1:11" ht="12">
      <c r="A191" s="17" t="s">
        <v>141</v>
      </c>
      <c r="B191" s="79">
        <v>993.7</v>
      </c>
      <c r="C191" s="79">
        <v>50</v>
      </c>
      <c r="E191" s="22">
        <v>111</v>
      </c>
      <c r="F191" s="80">
        <v>50</v>
      </c>
      <c r="G191" s="79">
        <v>77</v>
      </c>
      <c r="I191" s="22">
        <v>58.8</v>
      </c>
      <c r="J191" s="81">
        <v>2.3408099939403986</v>
      </c>
      <c r="K191" s="79">
        <v>19</v>
      </c>
    </row>
    <row r="192" spans="1:11" ht="12">
      <c r="A192" s="17" t="s">
        <v>142</v>
      </c>
      <c r="B192" s="79">
        <v>1000.4</v>
      </c>
      <c r="C192" s="79">
        <v>57</v>
      </c>
      <c r="E192" s="22">
        <v>214.04</v>
      </c>
      <c r="F192" s="80">
        <v>65.76335760592373</v>
      </c>
      <c r="G192" s="79">
        <v>29</v>
      </c>
      <c r="I192" s="22">
        <v>68.32</v>
      </c>
      <c r="J192" s="81">
        <v>1.997450877498204</v>
      </c>
      <c r="K192" s="79">
        <v>60</v>
      </c>
    </row>
    <row r="193" spans="1:11" ht="12">
      <c r="A193" s="31" t="s">
        <v>55</v>
      </c>
      <c r="B193" s="91">
        <v>926.6</v>
      </c>
      <c r="C193" s="91">
        <v>10</v>
      </c>
      <c r="D193" s="34"/>
      <c r="E193" s="75">
        <v>2014.66</v>
      </c>
      <c r="F193" s="93">
        <v>60.922918745653035</v>
      </c>
      <c r="G193" s="91">
        <v>46</v>
      </c>
      <c r="H193" s="34"/>
      <c r="I193" s="75">
        <v>845</v>
      </c>
      <c r="J193" s="94">
        <v>2.0793181449774436</v>
      </c>
      <c r="K193" s="91">
        <v>48</v>
      </c>
    </row>
    <row r="194" spans="1:11" ht="12">
      <c r="A194" s="17" t="s">
        <v>143</v>
      </c>
      <c r="B194" s="79">
        <v>938.3</v>
      </c>
      <c r="C194" s="79">
        <v>13</v>
      </c>
      <c r="E194" s="22">
        <v>145</v>
      </c>
      <c r="F194" s="80">
        <v>50</v>
      </c>
      <c r="G194" s="79">
        <v>77</v>
      </c>
      <c r="I194" s="22">
        <v>49.15</v>
      </c>
      <c r="J194" s="81">
        <v>1.7313070304784186</v>
      </c>
      <c r="K194" s="79">
        <v>79</v>
      </c>
    </row>
    <row r="195" spans="1:11" ht="12">
      <c r="A195" s="17" t="s">
        <v>144</v>
      </c>
      <c r="B195" s="79">
        <v>968.4</v>
      </c>
      <c r="C195" s="79">
        <v>26</v>
      </c>
      <c r="E195" s="22">
        <v>1345</v>
      </c>
      <c r="F195" s="80">
        <v>74.0231150247661</v>
      </c>
      <c r="G195" s="79">
        <v>14</v>
      </c>
      <c r="I195" s="22">
        <v>342</v>
      </c>
      <c r="J195" s="81">
        <v>1.8342968971189433</v>
      </c>
      <c r="K195" s="79">
        <v>73</v>
      </c>
    </row>
    <row r="196" spans="1:11" ht="12">
      <c r="A196" s="31" t="s">
        <v>56</v>
      </c>
      <c r="B196" s="91">
        <v>948.2</v>
      </c>
      <c r="C196" s="91">
        <v>19</v>
      </c>
      <c r="D196" s="34"/>
      <c r="E196" s="75">
        <v>1933.73</v>
      </c>
      <c r="F196" s="93">
        <v>59.079465949711285</v>
      </c>
      <c r="G196" s="91">
        <v>55</v>
      </c>
      <c r="H196" s="34"/>
      <c r="I196" s="75">
        <v>789</v>
      </c>
      <c r="J196" s="94">
        <v>2.2159536536858813</v>
      </c>
      <c r="K196" s="91">
        <v>33</v>
      </c>
    </row>
    <row r="197" spans="1:11" ht="12">
      <c r="A197" s="17" t="s">
        <v>145</v>
      </c>
      <c r="B197" s="79">
        <v>987</v>
      </c>
      <c r="C197" s="79">
        <v>40</v>
      </c>
      <c r="E197" s="22">
        <v>190.3</v>
      </c>
      <c r="F197" s="80">
        <v>32.61745196510293</v>
      </c>
      <c r="G197" s="79">
        <v>93</v>
      </c>
      <c r="I197" s="22">
        <v>130.59</v>
      </c>
      <c r="J197" s="81">
        <v>2.0062032205077442</v>
      </c>
      <c r="K197" s="79">
        <v>59</v>
      </c>
    </row>
    <row r="198" spans="1:11" ht="12">
      <c r="A198" s="31" t="s">
        <v>146</v>
      </c>
      <c r="B198" s="91">
        <v>896.7</v>
      </c>
      <c r="C198" s="91">
        <v>5</v>
      </c>
      <c r="D198" s="34"/>
      <c r="E198" s="75">
        <v>2067.96</v>
      </c>
      <c r="F198" s="93">
        <v>64.22535211267606</v>
      </c>
      <c r="G198" s="91">
        <v>33</v>
      </c>
      <c r="H198" s="34"/>
      <c r="I198" s="75">
        <v>848</v>
      </c>
      <c r="J198" s="94">
        <v>2.1438765020385366</v>
      </c>
      <c r="K198" s="91">
        <v>41</v>
      </c>
    </row>
    <row r="199" spans="1:11" ht="12">
      <c r="A199" s="17" t="s">
        <v>147</v>
      </c>
      <c r="B199" s="79">
        <v>942.2</v>
      </c>
      <c r="C199" s="79">
        <v>16</v>
      </c>
      <c r="E199" s="22">
        <v>1219</v>
      </c>
      <c r="F199" s="80">
        <v>63.98950131233596</v>
      </c>
      <c r="G199" s="79">
        <v>34</v>
      </c>
      <c r="I199" s="22">
        <v>432</v>
      </c>
      <c r="J199" s="81">
        <v>2.0506941476407468</v>
      </c>
      <c r="K199" s="79">
        <v>55</v>
      </c>
    </row>
    <row r="200" spans="1:11" ht="12">
      <c r="A200" s="17" t="s">
        <v>148</v>
      </c>
      <c r="B200" s="79">
        <v>959</v>
      </c>
      <c r="C200" s="79">
        <v>25</v>
      </c>
      <c r="E200" s="22">
        <v>403.18</v>
      </c>
      <c r="F200" s="80">
        <v>60.16354791536097</v>
      </c>
      <c r="G200" s="79">
        <v>48</v>
      </c>
      <c r="I200" s="22">
        <v>149.61</v>
      </c>
      <c r="J200" s="81">
        <v>2.2219101339495513</v>
      </c>
      <c r="K200" s="79">
        <v>33</v>
      </c>
    </row>
    <row r="201" spans="1:11" ht="12">
      <c r="A201" s="17" t="s">
        <v>149</v>
      </c>
      <c r="B201" s="79">
        <v>1006.4</v>
      </c>
      <c r="C201" s="79">
        <v>61</v>
      </c>
      <c r="E201" s="22">
        <v>179</v>
      </c>
      <c r="F201" s="80">
        <v>64.62093862815884</v>
      </c>
      <c r="G201" s="79">
        <v>31</v>
      </c>
      <c r="I201" s="22">
        <v>80.14</v>
      </c>
      <c r="J201" s="81">
        <v>1.9313014609485213</v>
      </c>
      <c r="K201" s="79">
        <v>65</v>
      </c>
    </row>
    <row r="202" spans="1:11" ht="12">
      <c r="A202" s="17" t="s">
        <v>59</v>
      </c>
      <c r="B202" s="79">
        <v>993.9</v>
      </c>
      <c r="C202" s="79">
        <v>50</v>
      </c>
      <c r="E202" s="22">
        <v>123</v>
      </c>
      <c r="F202" s="80">
        <v>42.12328767123288</v>
      </c>
      <c r="G202" s="79">
        <v>88</v>
      </c>
      <c r="I202" s="22">
        <v>57</v>
      </c>
      <c r="J202" s="81">
        <v>2.337922989683703</v>
      </c>
      <c r="K202" s="79">
        <v>19</v>
      </c>
    </row>
    <row r="203" spans="1:11" ht="12">
      <c r="A203" s="17" t="s">
        <v>150</v>
      </c>
      <c r="B203" s="79">
        <v>968.7</v>
      </c>
      <c r="C203" s="79">
        <v>27</v>
      </c>
      <c r="E203" s="22">
        <v>119.94</v>
      </c>
      <c r="F203" s="80">
        <v>59.84134111659931</v>
      </c>
      <c r="G203" s="79">
        <v>50</v>
      </c>
      <c r="I203" s="22">
        <v>31.12</v>
      </c>
      <c r="J203" s="81">
        <v>2.0756942645711605</v>
      </c>
      <c r="K203" s="79">
        <v>48</v>
      </c>
    </row>
    <row r="204" spans="1:11" ht="12">
      <c r="A204" s="17" t="s">
        <v>151</v>
      </c>
      <c r="B204" s="79">
        <v>995.9</v>
      </c>
      <c r="C204" s="79">
        <v>54</v>
      </c>
      <c r="E204" s="22">
        <v>397.43</v>
      </c>
      <c r="F204" s="80">
        <v>79.12361384857353</v>
      </c>
      <c r="G204" s="79">
        <v>7</v>
      </c>
      <c r="I204" s="22">
        <v>123.81</v>
      </c>
      <c r="J204" s="81">
        <v>2.2654693634894567</v>
      </c>
      <c r="K204" s="79">
        <v>27</v>
      </c>
    </row>
    <row r="205" spans="1:11" ht="12">
      <c r="A205" s="31" t="s">
        <v>60</v>
      </c>
      <c r="B205" s="91">
        <v>1102.9</v>
      </c>
      <c r="C205" s="91">
        <v>95</v>
      </c>
      <c r="D205" s="34"/>
      <c r="E205" s="75">
        <v>125</v>
      </c>
      <c r="F205" s="93">
        <v>9.157509157509157</v>
      </c>
      <c r="G205" s="91">
        <v>95</v>
      </c>
      <c r="H205" s="34"/>
      <c r="I205" s="75">
        <v>266</v>
      </c>
      <c r="J205" s="94">
        <v>2.1120816003715426</v>
      </c>
      <c r="K205" s="91">
        <v>45</v>
      </c>
    </row>
    <row r="206" spans="1:11" ht="12">
      <c r="A206" s="17" t="s">
        <v>152</v>
      </c>
      <c r="B206" s="79">
        <v>1021.6</v>
      </c>
      <c r="C206" s="79">
        <v>71</v>
      </c>
      <c r="E206" s="22">
        <v>309</v>
      </c>
      <c r="F206" s="80">
        <v>61.06719367588933</v>
      </c>
      <c r="G206" s="79">
        <v>45</v>
      </c>
      <c r="I206" s="22">
        <v>95.86</v>
      </c>
      <c r="J206" s="81">
        <v>2.0661080773819687</v>
      </c>
      <c r="K206" s="79">
        <v>52</v>
      </c>
    </row>
    <row r="207" spans="1:11" ht="12">
      <c r="A207" s="17" t="s">
        <v>153</v>
      </c>
      <c r="B207" s="79">
        <v>1031.7</v>
      </c>
      <c r="C207" s="79">
        <v>77</v>
      </c>
      <c r="E207" s="22">
        <v>61</v>
      </c>
      <c r="F207" s="80">
        <v>72.61904761904762</v>
      </c>
      <c r="G207" s="79">
        <v>16</v>
      </c>
      <c r="I207" s="22">
        <v>20.5</v>
      </c>
      <c r="J207" s="81">
        <v>1.8680190700811745</v>
      </c>
      <c r="K207" s="79">
        <v>70</v>
      </c>
    </row>
    <row r="208" spans="1:11" ht="12">
      <c r="A208" s="17" t="s">
        <v>154</v>
      </c>
      <c r="B208" s="79">
        <v>1020.4</v>
      </c>
      <c r="C208" s="79">
        <v>69</v>
      </c>
      <c r="E208" s="22">
        <v>980.91</v>
      </c>
      <c r="F208" s="80">
        <v>53.888455495368795</v>
      </c>
      <c r="G208" s="79">
        <v>70</v>
      </c>
      <c r="I208" s="22">
        <v>286.16</v>
      </c>
      <c r="J208" s="81">
        <v>1.652987443734243</v>
      </c>
      <c r="K208" s="79">
        <v>84</v>
      </c>
    </row>
    <row r="209" spans="1:11" ht="12">
      <c r="A209" s="17" t="s">
        <v>62</v>
      </c>
      <c r="B209" s="79">
        <v>988.9</v>
      </c>
      <c r="C209" s="79">
        <v>41</v>
      </c>
      <c r="E209" s="22">
        <v>275.92</v>
      </c>
      <c r="F209" s="80">
        <v>73.75173741045654</v>
      </c>
      <c r="G209" s="79">
        <v>15</v>
      </c>
      <c r="I209" s="22">
        <v>115</v>
      </c>
      <c r="J209" s="81">
        <v>2.7822927743081682</v>
      </c>
      <c r="K209" s="79">
        <v>5</v>
      </c>
    </row>
    <row r="210" spans="1:11" ht="12">
      <c r="A210" s="31" t="s">
        <v>155</v>
      </c>
      <c r="B210" s="91">
        <v>1040</v>
      </c>
      <c r="C210" s="91">
        <v>83</v>
      </c>
      <c r="D210" s="34"/>
      <c r="E210" s="75">
        <v>329.24</v>
      </c>
      <c r="F210" s="93">
        <v>37.65540115514382</v>
      </c>
      <c r="G210" s="91">
        <v>90</v>
      </c>
      <c r="H210" s="34"/>
      <c r="I210" s="75">
        <v>183</v>
      </c>
      <c r="J210" s="94">
        <v>1.622072700296639</v>
      </c>
      <c r="K210" s="91">
        <v>85</v>
      </c>
    </row>
    <row r="211" spans="1:11" ht="12">
      <c r="A211" s="18" t="s">
        <v>63</v>
      </c>
      <c r="B211" s="82">
        <v>1030.8</v>
      </c>
      <c r="C211" s="82">
        <v>75</v>
      </c>
      <c r="D211" s="21"/>
      <c r="E211" s="67">
        <v>958.36</v>
      </c>
      <c r="F211" s="83">
        <v>55.76107384112318</v>
      </c>
      <c r="G211" s="82">
        <v>65</v>
      </c>
      <c r="H211" s="21"/>
      <c r="I211" s="67">
        <v>486</v>
      </c>
      <c r="J211" s="84">
        <v>2.6149050447031303</v>
      </c>
      <c r="K211" s="82">
        <v>8</v>
      </c>
    </row>
    <row r="212" spans="1:11" ht="12">
      <c r="A212" s="14" t="s">
        <v>65</v>
      </c>
      <c r="B212" s="79">
        <v>1007.8</v>
      </c>
      <c r="C212" s="79">
        <v>63</v>
      </c>
      <c r="D212" s="21"/>
      <c r="E212" s="22">
        <v>367.51</v>
      </c>
      <c r="F212" s="80">
        <v>62.62631426477855</v>
      </c>
      <c r="G212" s="79">
        <v>39</v>
      </c>
      <c r="H212" s="21"/>
      <c r="I212" s="22">
        <v>91</v>
      </c>
      <c r="J212" s="81">
        <v>1.8094244087505926</v>
      </c>
      <c r="K212" s="79">
        <v>75</v>
      </c>
    </row>
    <row r="213" spans="1:11" ht="12">
      <c r="A213" s="31" t="s">
        <v>66</v>
      </c>
      <c r="B213" s="91">
        <v>990.7</v>
      </c>
      <c r="C213" s="91">
        <v>43</v>
      </c>
      <c r="D213" s="34"/>
      <c r="E213" s="75">
        <v>1210.68</v>
      </c>
      <c r="F213" s="93">
        <v>67.84915684527313</v>
      </c>
      <c r="G213" s="91">
        <v>24</v>
      </c>
      <c r="H213" s="34"/>
      <c r="I213" s="75">
        <v>264</v>
      </c>
      <c r="J213" s="94">
        <v>1.5277727713659888</v>
      </c>
      <c r="K213" s="91">
        <v>87</v>
      </c>
    </row>
    <row r="214" spans="1:11" ht="12">
      <c r="A214" s="17" t="s">
        <v>156</v>
      </c>
      <c r="B214" s="79">
        <v>955.5</v>
      </c>
      <c r="C214" s="79">
        <v>23</v>
      </c>
      <c r="E214" s="22">
        <v>676.5</v>
      </c>
      <c r="F214" s="80">
        <v>61.285500747384155</v>
      </c>
      <c r="G214" s="79">
        <v>44</v>
      </c>
      <c r="I214" s="22">
        <v>232.71</v>
      </c>
      <c r="J214" s="81">
        <v>2.0606335084375274</v>
      </c>
      <c r="K214" s="79">
        <v>53</v>
      </c>
    </row>
    <row r="215" spans="1:11" ht="12">
      <c r="A215" s="17" t="s">
        <v>157</v>
      </c>
      <c r="B215" s="79">
        <v>974.8</v>
      </c>
      <c r="C215" s="79">
        <v>32</v>
      </c>
      <c r="E215" s="22">
        <v>702</v>
      </c>
      <c r="F215" s="80">
        <v>63.87625113739763</v>
      </c>
      <c r="G215" s="79">
        <v>36</v>
      </c>
      <c r="I215" s="22">
        <v>306</v>
      </c>
      <c r="J215" s="81">
        <v>2.909792890694438</v>
      </c>
      <c r="K215" s="79">
        <v>3</v>
      </c>
    </row>
    <row r="216" spans="1:11" ht="12">
      <c r="A216" s="31" t="s">
        <v>158</v>
      </c>
      <c r="B216" s="91">
        <v>860.2</v>
      </c>
      <c r="C216" s="91">
        <v>3</v>
      </c>
      <c r="D216" s="34"/>
      <c r="E216" s="75">
        <v>352.17</v>
      </c>
      <c r="F216" s="93">
        <v>78.81873727087577</v>
      </c>
      <c r="G216" s="91">
        <v>9</v>
      </c>
      <c r="H216" s="34"/>
      <c r="I216" s="75">
        <v>101.1</v>
      </c>
      <c r="J216" s="94">
        <v>2.0275427396257855</v>
      </c>
      <c r="K216" s="91">
        <v>57</v>
      </c>
    </row>
    <row r="217" spans="1:11" ht="12">
      <c r="A217" s="17" t="s">
        <v>159</v>
      </c>
      <c r="B217" s="79">
        <v>954.5</v>
      </c>
      <c r="C217" s="79">
        <v>22</v>
      </c>
      <c r="E217" s="22">
        <v>143.73</v>
      </c>
      <c r="F217" s="80">
        <v>88.3296460176991</v>
      </c>
      <c r="G217" s="79">
        <v>2</v>
      </c>
      <c r="I217" s="22">
        <v>57.18</v>
      </c>
      <c r="J217" s="81">
        <v>2.869310884745247</v>
      </c>
      <c r="K217" s="79">
        <v>4</v>
      </c>
    </row>
    <row r="218" spans="1:11" ht="12">
      <c r="A218" s="31" t="s">
        <v>73</v>
      </c>
      <c r="B218" s="91">
        <v>930.1</v>
      </c>
      <c r="C218" s="91">
        <v>11</v>
      </c>
      <c r="D218" s="34"/>
      <c r="E218" s="75">
        <v>3121.65</v>
      </c>
      <c r="F218" s="93">
        <v>59.189083111017574</v>
      </c>
      <c r="G218" s="91">
        <v>54</v>
      </c>
      <c r="H218" s="34"/>
      <c r="I218" s="75">
        <v>1399</v>
      </c>
      <c r="J218" s="94">
        <v>1.97777175155474</v>
      </c>
      <c r="K218" s="91">
        <v>64</v>
      </c>
    </row>
    <row r="219" spans="1:11" ht="12">
      <c r="A219" s="17" t="s">
        <v>70</v>
      </c>
      <c r="B219" s="79">
        <v>994.3</v>
      </c>
      <c r="C219" s="79">
        <v>50</v>
      </c>
      <c r="E219" s="22">
        <v>503.32</v>
      </c>
      <c r="F219" s="80">
        <v>70.82729409115855</v>
      </c>
      <c r="G219" s="79">
        <v>20</v>
      </c>
      <c r="I219" s="22">
        <v>150</v>
      </c>
      <c r="J219" s="81">
        <v>1.8054683919761372</v>
      </c>
      <c r="K219" s="79">
        <v>75</v>
      </c>
    </row>
    <row r="220" spans="1:11" ht="12">
      <c r="A220" s="17" t="s">
        <v>160</v>
      </c>
      <c r="B220" s="79">
        <v>968.8</v>
      </c>
      <c r="C220" s="79">
        <v>27</v>
      </c>
      <c r="E220" s="22">
        <v>395</v>
      </c>
      <c r="F220" s="80">
        <v>71.81818181818181</v>
      </c>
      <c r="G220" s="79">
        <v>19</v>
      </c>
      <c r="I220" s="22">
        <v>116.82</v>
      </c>
      <c r="J220" s="81">
        <v>2.4254787550779002</v>
      </c>
      <c r="K220" s="79">
        <v>13</v>
      </c>
    </row>
    <row r="221" spans="1:11" ht="12">
      <c r="A221" s="17" t="s">
        <v>74</v>
      </c>
      <c r="B221" s="79" t="s">
        <v>87</v>
      </c>
      <c r="C221" s="79" t="s">
        <v>10</v>
      </c>
      <c r="E221" s="22">
        <v>0</v>
      </c>
      <c r="F221" s="80" t="s">
        <v>87</v>
      </c>
      <c r="G221" s="79" t="s">
        <v>10</v>
      </c>
      <c r="I221" s="22">
        <v>0</v>
      </c>
      <c r="J221" s="81" t="s">
        <v>87</v>
      </c>
      <c r="K221" s="79" t="s">
        <v>10</v>
      </c>
    </row>
    <row r="222" spans="1:11" ht="12">
      <c r="A222" s="17" t="s">
        <v>75</v>
      </c>
      <c r="B222" s="79">
        <v>851.7</v>
      </c>
      <c r="C222" s="79">
        <v>2</v>
      </c>
      <c r="E222" s="22">
        <v>29.95</v>
      </c>
      <c r="F222" s="80">
        <v>66.20247568523429</v>
      </c>
      <c r="G222" s="79">
        <v>27</v>
      </c>
      <c r="I222" s="22">
        <v>11</v>
      </c>
      <c r="J222" s="81" t="s">
        <v>179</v>
      </c>
      <c r="K222" s="79" t="s">
        <v>10</v>
      </c>
    </row>
    <row r="223" spans="1:11" ht="12">
      <c r="A223" s="17" t="s">
        <v>76</v>
      </c>
      <c r="B223" s="79" t="s">
        <v>87</v>
      </c>
      <c r="C223" s="79" t="s">
        <v>10</v>
      </c>
      <c r="E223" s="22">
        <v>0</v>
      </c>
      <c r="F223" s="80" t="s">
        <v>87</v>
      </c>
      <c r="G223" s="79" t="s">
        <v>10</v>
      </c>
      <c r="I223" s="22">
        <v>0</v>
      </c>
      <c r="J223" s="81" t="s">
        <v>87</v>
      </c>
      <c r="K223" s="79" t="s">
        <v>10</v>
      </c>
    </row>
    <row r="224" spans="1:11" ht="12">
      <c r="A224" s="17" t="s">
        <v>77</v>
      </c>
      <c r="B224" s="79" t="s">
        <v>87</v>
      </c>
      <c r="C224" s="79" t="s">
        <v>10</v>
      </c>
      <c r="E224" s="22">
        <v>4.2</v>
      </c>
      <c r="F224" s="80" t="s">
        <v>87</v>
      </c>
      <c r="G224" s="79" t="s">
        <v>10</v>
      </c>
      <c r="I224" s="22">
        <v>8.96</v>
      </c>
      <c r="J224" s="81" t="s">
        <v>87</v>
      </c>
      <c r="K224" s="79" t="s">
        <v>10</v>
      </c>
    </row>
    <row r="225" spans="1:11" ht="12">
      <c r="A225" s="17" t="s">
        <v>78</v>
      </c>
      <c r="B225" s="79">
        <v>908.2</v>
      </c>
      <c r="C225" s="79">
        <v>7</v>
      </c>
      <c r="E225" s="22">
        <v>167.05</v>
      </c>
      <c r="F225" s="80">
        <v>78.30958184886556</v>
      </c>
      <c r="G225" s="79">
        <v>11</v>
      </c>
      <c r="I225" s="22">
        <v>54</v>
      </c>
      <c r="J225" s="81">
        <v>2.435919540606149</v>
      </c>
      <c r="K225" s="79">
        <v>12</v>
      </c>
    </row>
    <row r="226" spans="1:11" ht="12">
      <c r="A226" s="17" t="s">
        <v>79</v>
      </c>
      <c r="B226" s="79">
        <v>820.2</v>
      </c>
      <c r="C226" s="79">
        <v>1</v>
      </c>
      <c r="E226" s="22">
        <v>37.35</v>
      </c>
      <c r="F226" s="80">
        <v>54.95071355009563</v>
      </c>
      <c r="G226" s="79">
        <v>68</v>
      </c>
      <c r="I226" s="22">
        <v>24</v>
      </c>
      <c r="J226" s="81">
        <v>4.199273628735871</v>
      </c>
      <c r="K226" s="79">
        <v>1</v>
      </c>
    </row>
    <row r="227" spans="1:11" ht="12">
      <c r="A227" s="17" t="s">
        <v>80</v>
      </c>
      <c r="B227" s="79">
        <v>955.7</v>
      </c>
      <c r="C227" s="79">
        <v>23</v>
      </c>
      <c r="E227" s="22">
        <v>54</v>
      </c>
      <c r="F227" s="80">
        <v>72</v>
      </c>
      <c r="G227" s="79">
        <v>18</v>
      </c>
      <c r="I227" s="22">
        <v>24</v>
      </c>
      <c r="J227" s="81">
        <v>2.304026207712564</v>
      </c>
      <c r="K227" s="79">
        <v>24</v>
      </c>
    </row>
    <row r="228" spans="1:11" ht="12">
      <c r="A228" s="17" t="s">
        <v>81</v>
      </c>
      <c r="B228" s="79">
        <v>1000</v>
      </c>
      <c r="C228" s="79">
        <v>57</v>
      </c>
      <c r="E228" s="22">
        <v>105.15</v>
      </c>
      <c r="F228" s="80">
        <v>41.17232467990134</v>
      </c>
      <c r="G228" s="79">
        <v>89</v>
      </c>
      <c r="I228" s="22">
        <v>94.04</v>
      </c>
      <c r="J228" s="81">
        <v>1.7001876988868432</v>
      </c>
      <c r="K228" s="79">
        <v>81</v>
      </c>
    </row>
    <row r="229" spans="1:11" ht="12">
      <c r="A229" s="17" t="s">
        <v>82</v>
      </c>
      <c r="B229" s="79">
        <v>935.6</v>
      </c>
      <c r="C229" s="79">
        <v>12</v>
      </c>
      <c r="E229" s="22">
        <v>269.45</v>
      </c>
      <c r="F229" s="80">
        <v>44.82242368793146</v>
      </c>
      <c r="G229" s="79">
        <v>85</v>
      </c>
      <c r="I229" s="22">
        <v>219</v>
      </c>
      <c r="J229" s="81">
        <v>1.1974104925302047</v>
      </c>
      <c r="K229" s="79">
        <v>89</v>
      </c>
    </row>
    <row r="230" spans="1:11" ht="12">
      <c r="A230" s="24" t="s">
        <v>85</v>
      </c>
      <c r="B230" s="85">
        <v>980.4</v>
      </c>
      <c r="C230" s="28" t="s">
        <v>10</v>
      </c>
      <c r="E230" s="28">
        <v>53054.53</v>
      </c>
      <c r="F230" s="86">
        <v>59.12435447958296</v>
      </c>
      <c r="G230" s="85" t="s">
        <v>10</v>
      </c>
      <c r="I230" s="28">
        <v>20813.13</v>
      </c>
      <c r="J230" s="87">
        <v>2.0403401486369948</v>
      </c>
      <c r="K230" s="85" t="s">
        <v>10</v>
      </c>
    </row>
    <row r="231" spans="1:3" ht="12">
      <c r="A231" s="29"/>
      <c r="B231" s="79"/>
      <c r="C231" s="22"/>
    </row>
    <row r="232" spans="1:11" ht="12">
      <c r="A232" s="35" t="s">
        <v>86</v>
      </c>
      <c r="B232" s="96">
        <v>1000</v>
      </c>
      <c r="C232" s="97" t="s">
        <v>10</v>
      </c>
      <c r="D232" s="38"/>
      <c r="E232" s="97">
        <v>167414.41</v>
      </c>
      <c r="F232" s="98">
        <v>54.7156929369918</v>
      </c>
      <c r="G232" s="96" t="s">
        <v>10</v>
      </c>
      <c r="H232" s="38"/>
      <c r="I232" s="97">
        <v>230753.13</v>
      </c>
      <c r="J232" s="99">
        <v>1.7</v>
      </c>
      <c r="K232" s="96" t="s">
        <v>10</v>
      </c>
    </row>
    <row r="233" spans="1:3" ht="12">
      <c r="A233" s="21"/>
      <c r="B233" s="21"/>
      <c r="C233" s="21"/>
    </row>
    <row r="234" spans="1:6" ht="12">
      <c r="A234" s="27" t="s">
        <v>187</v>
      </c>
      <c r="B234" s="21"/>
      <c r="C234" s="21"/>
      <c r="D234" s="21"/>
      <c r="E234" s="67"/>
      <c r="F234" s="21"/>
    </row>
  </sheetData>
  <mergeCells count="7">
    <mergeCell ref="B1:K1"/>
    <mergeCell ref="B2:K2"/>
    <mergeCell ref="B3:C6"/>
    <mergeCell ref="D3:D8"/>
    <mergeCell ref="H3:H8"/>
    <mergeCell ref="E3:G6"/>
    <mergeCell ref="I3:K6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2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2" width="9.140625" style="2" customWidth="1"/>
    <col min="3" max="3" width="6.57421875" style="2" customWidth="1"/>
    <col min="4" max="4" width="4.7109375" style="2" customWidth="1"/>
    <col min="5" max="5" width="0.9921875" style="2" customWidth="1"/>
    <col min="6" max="6" width="9.140625" style="2" customWidth="1"/>
    <col min="7" max="7" width="6.57421875" style="2" customWidth="1"/>
    <col min="8" max="8" width="4.7109375" style="2" customWidth="1"/>
    <col min="9" max="9" width="0.9921875" style="2" customWidth="1"/>
    <col min="10" max="10" width="9.140625" style="2" customWidth="1"/>
    <col min="11" max="11" width="6.57421875" style="2" customWidth="1"/>
    <col min="12" max="12" width="5.7109375" style="2" customWidth="1"/>
    <col min="13" max="16384" width="9.140625" style="2" customWidth="1"/>
  </cols>
  <sheetData>
    <row r="1" spans="1:12" ht="12.75">
      <c r="A1" s="57" t="s">
        <v>91</v>
      </c>
      <c r="B1" s="210" t="s">
        <v>314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">
      <c r="A2" s="3" t="s">
        <v>89</v>
      </c>
      <c r="B2" s="201" t="s">
        <v>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12">
      <c r="A3" s="4" t="s">
        <v>90</v>
      </c>
      <c r="B3" s="207" t="s">
        <v>322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2">
      <c r="A4" s="5" t="s">
        <v>3</v>
      </c>
      <c r="B4" s="10" t="s">
        <v>188</v>
      </c>
      <c r="C4" s="7"/>
      <c r="D4" s="7"/>
      <c r="E4" s="8"/>
      <c r="F4" s="10" t="s">
        <v>189</v>
      </c>
      <c r="G4" s="7"/>
      <c r="H4" s="7"/>
      <c r="I4" s="9"/>
      <c r="J4" s="10" t="s">
        <v>190</v>
      </c>
      <c r="K4" s="7"/>
      <c r="L4" s="7"/>
    </row>
    <row r="5" spans="1:12" ht="12">
      <c r="A5" s="11" t="s">
        <v>6</v>
      </c>
      <c r="B5" s="12" t="s">
        <v>193</v>
      </c>
      <c r="C5" s="13" t="s">
        <v>191</v>
      </c>
      <c r="D5" s="13" t="s">
        <v>9</v>
      </c>
      <c r="E5" s="8"/>
      <c r="F5" s="12" t="s">
        <v>193</v>
      </c>
      <c r="G5" s="13" t="s">
        <v>191</v>
      </c>
      <c r="H5" s="13" t="s">
        <v>9</v>
      </c>
      <c r="I5" s="8"/>
      <c r="J5" s="12" t="s">
        <v>193</v>
      </c>
      <c r="K5" s="13" t="s">
        <v>191</v>
      </c>
      <c r="L5" s="13" t="s">
        <v>9</v>
      </c>
    </row>
    <row r="6" spans="1:12" ht="12">
      <c r="A6" s="14">
        <v>5000</v>
      </c>
      <c r="B6" s="42">
        <v>82</v>
      </c>
      <c r="C6" s="43">
        <v>14.841463414634147</v>
      </c>
      <c r="D6" s="42">
        <v>94</v>
      </c>
      <c r="E6" s="21"/>
      <c r="F6" s="42">
        <v>11</v>
      </c>
      <c r="G6" s="43">
        <v>14.636363636363637</v>
      </c>
      <c r="H6" s="101">
        <v>93</v>
      </c>
      <c r="I6" s="21"/>
      <c r="J6" s="42">
        <v>14</v>
      </c>
      <c r="K6" s="43">
        <v>13.642857142857142</v>
      </c>
      <c r="L6" s="42">
        <v>88</v>
      </c>
    </row>
    <row r="7" spans="1:12" ht="12">
      <c r="A7" s="17">
        <v>5006</v>
      </c>
      <c r="B7" s="42">
        <v>76</v>
      </c>
      <c r="C7" s="43">
        <v>14.75</v>
      </c>
      <c r="D7" s="42">
        <v>94</v>
      </c>
      <c r="E7" s="21"/>
      <c r="F7" s="42">
        <v>19</v>
      </c>
      <c r="G7" s="43">
        <v>16.68421052631579</v>
      </c>
      <c r="H7" s="42">
        <v>120</v>
      </c>
      <c r="I7" s="21"/>
      <c r="J7" s="42">
        <v>27</v>
      </c>
      <c r="K7" s="43">
        <v>13.592592592592593</v>
      </c>
      <c r="L7" s="42">
        <v>88</v>
      </c>
    </row>
    <row r="8" spans="1:12" ht="12">
      <c r="A8" s="17">
        <v>5007</v>
      </c>
      <c r="B8" s="42">
        <v>71</v>
      </c>
      <c r="C8" s="43">
        <v>13.352112676056338</v>
      </c>
      <c r="D8" s="42">
        <v>46</v>
      </c>
      <c r="E8" s="21"/>
      <c r="F8" s="42">
        <v>19</v>
      </c>
      <c r="G8" s="43">
        <v>12.631578947368421</v>
      </c>
      <c r="H8" s="42">
        <v>16</v>
      </c>
      <c r="I8" s="21"/>
      <c r="J8" s="42">
        <v>35</v>
      </c>
      <c r="K8" s="43">
        <v>11.771428571428572</v>
      </c>
      <c r="L8" s="42">
        <v>26</v>
      </c>
    </row>
    <row r="9" spans="1:12" ht="12">
      <c r="A9" s="17">
        <v>5008</v>
      </c>
      <c r="B9" s="42">
        <v>220</v>
      </c>
      <c r="C9" s="43">
        <v>13.063636363636364</v>
      </c>
      <c r="D9" s="42">
        <v>34</v>
      </c>
      <c r="E9" s="21"/>
      <c r="F9" s="42">
        <v>59</v>
      </c>
      <c r="G9" s="43">
        <v>13.389830508474576</v>
      </c>
      <c r="H9" s="42">
        <v>39</v>
      </c>
      <c r="I9" s="21"/>
      <c r="J9" s="42">
        <v>116</v>
      </c>
      <c r="K9" s="43">
        <v>11.293103448275861</v>
      </c>
      <c r="L9" s="42">
        <v>14</v>
      </c>
    </row>
    <row r="10" spans="1:12" ht="12">
      <c r="A10" s="17">
        <v>5009</v>
      </c>
      <c r="B10" s="42">
        <v>127</v>
      </c>
      <c r="C10" s="43">
        <v>13.377952755905511</v>
      </c>
      <c r="D10" s="42">
        <v>46</v>
      </c>
      <c r="E10" s="21"/>
      <c r="F10" s="42">
        <v>32</v>
      </c>
      <c r="G10" s="43">
        <v>13.84375</v>
      </c>
      <c r="H10" s="42">
        <v>56</v>
      </c>
      <c r="I10" s="21"/>
      <c r="J10" s="42">
        <v>43</v>
      </c>
      <c r="K10" s="43">
        <v>13.604651162790697</v>
      </c>
      <c r="L10" s="42">
        <v>88</v>
      </c>
    </row>
    <row r="11" spans="1:12" ht="12">
      <c r="A11" s="17">
        <v>5010</v>
      </c>
      <c r="B11" s="42">
        <v>57</v>
      </c>
      <c r="C11" s="43">
        <v>12.508771929824562</v>
      </c>
      <c r="D11" s="42">
        <v>18</v>
      </c>
      <c r="E11" s="21"/>
      <c r="F11" s="42">
        <v>8</v>
      </c>
      <c r="G11" s="43">
        <v>11.75</v>
      </c>
      <c r="H11" s="42">
        <v>4</v>
      </c>
      <c r="I11" s="21"/>
      <c r="J11" s="42">
        <v>23</v>
      </c>
      <c r="K11" s="43">
        <v>11.652173913043478</v>
      </c>
      <c r="L11" s="42">
        <v>21</v>
      </c>
    </row>
    <row r="12" spans="1:12" ht="12">
      <c r="A12" s="17">
        <v>5011</v>
      </c>
      <c r="B12" s="42">
        <v>188</v>
      </c>
      <c r="C12" s="43">
        <v>14.585106382978724</v>
      </c>
      <c r="D12" s="42">
        <v>87</v>
      </c>
      <c r="E12" s="21"/>
      <c r="F12" s="42">
        <v>76</v>
      </c>
      <c r="G12" s="43">
        <v>12.881578947368421</v>
      </c>
      <c r="H12" s="42">
        <v>24</v>
      </c>
      <c r="I12" s="21"/>
      <c r="J12" s="42">
        <v>145</v>
      </c>
      <c r="K12" s="43">
        <v>12.703448275862069</v>
      </c>
      <c r="L12" s="42">
        <v>47</v>
      </c>
    </row>
    <row r="13" spans="1:12" ht="12">
      <c r="A13" s="17">
        <v>5012</v>
      </c>
      <c r="B13" s="42">
        <v>243</v>
      </c>
      <c r="C13" s="43">
        <v>13.510288065843621</v>
      </c>
      <c r="D13" s="42">
        <v>52</v>
      </c>
      <c r="E13" s="21"/>
      <c r="F13" s="42">
        <v>38</v>
      </c>
      <c r="G13" s="43">
        <v>11.394736842105264</v>
      </c>
      <c r="H13" s="42">
        <v>2</v>
      </c>
      <c r="I13" s="21"/>
      <c r="J13" s="42">
        <v>124</v>
      </c>
      <c r="K13" s="43">
        <v>10.830645161290322</v>
      </c>
      <c r="L13" s="42">
        <v>9</v>
      </c>
    </row>
    <row r="14" spans="1:12" ht="12">
      <c r="A14" s="17">
        <v>5013</v>
      </c>
      <c r="B14" s="42">
        <v>231</v>
      </c>
      <c r="C14" s="43">
        <v>13.082251082251082</v>
      </c>
      <c r="D14" s="42">
        <v>34</v>
      </c>
      <c r="E14" s="21"/>
      <c r="F14" s="42">
        <v>45</v>
      </c>
      <c r="G14" s="43">
        <v>12.6</v>
      </c>
      <c r="H14" s="42">
        <v>16</v>
      </c>
      <c r="I14" s="21"/>
      <c r="J14" s="42">
        <v>123</v>
      </c>
      <c r="K14" s="43">
        <v>11.75609756097561</v>
      </c>
      <c r="L14" s="42">
        <v>26</v>
      </c>
    </row>
    <row r="15" spans="1:12" ht="12">
      <c r="A15" s="17">
        <v>5014</v>
      </c>
      <c r="B15" s="42">
        <v>184</v>
      </c>
      <c r="C15" s="43">
        <v>12.402173913043478</v>
      </c>
      <c r="D15" s="42">
        <v>16</v>
      </c>
      <c r="E15" s="21"/>
      <c r="F15" s="42">
        <v>47</v>
      </c>
      <c r="G15" s="43">
        <v>12.829787234042554</v>
      </c>
      <c r="H15" s="42">
        <v>21</v>
      </c>
      <c r="I15" s="21"/>
      <c r="J15" s="42">
        <v>130</v>
      </c>
      <c r="K15" s="43">
        <v>11.807692307692308</v>
      </c>
      <c r="L15" s="42">
        <v>26</v>
      </c>
    </row>
    <row r="16" spans="1:12" ht="12">
      <c r="A16" s="17">
        <v>5015</v>
      </c>
      <c r="B16" s="42">
        <v>72</v>
      </c>
      <c r="C16" s="43">
        <v>12.972222222222221</v>
      </c>
      <c r="D16" s="42">
        <v>31</v>
      </c>
      <c r="E16" s="21"/>
      <c r="F16" s="42">
        <v>25</v>
      </c>
      <c r="G16" s="43">
        <v>12.92</v>
      </c>
      <c r="H16" s="42">
        <v>24</v>
      </c>
      <c r="I16" s="21"/>
      <c r="J16" s="42">
        <v>59</v>
      </c>
      <c r="K16" s="43">
        <v>11.745762711864407</v>
      </c>
      <c r="L16" s="42">
        <v>21</v>
      </c>
    </row>
    <row r="17" spans="1:12" ht="12">
      <c r="A17" s="17">
        <v>5016</v>
      </c>
      <c r="B17" s="42">
        <v>150</v>
      </c>
      <c r="C17" s="43">
        <v>12.906666666666666</v>
      </c>
      <c r="D17" s="42">
        <v>29</v>
      </c>
      <c r="E17" s="21"/>
      <c r="F17" s="42">
        <v>52</v>
      </c>
      <c r="G17" s="43">
        <v>12.923076923076923</v>
      </c>
      <c r="H17" s="42">
        <v>24</v>
      </c>
      <c r="I17" s="21"/>
      <c r="J17" s="42">
        <v>105</v>
      </c>
      <c r="K17" s="43">
        <v>11.857142857142858</v>
      </c>
      <c r="L17" s="42">
        <v>29</v>
      </c>
    </row>
    <row r="18" spans="1:12" ht="12">
      <c r="A18" s="17">
        <v>5017</v>
      </c>
      <c r="B18" s="42">
        <v>44</v>
      </c>
      <c r="C18" s="43">
        <v>12.818181818181818</v>
      </c>
      <c r="D18" s="42">
        <v>25</v>
      </c>
      <c r="E18" s="21"/>
      <c r="F18" s="42">
        <v>21</v>
      </c>
      <c r="G18" s="43">
        <v>13.571428571428571</v>
      </c>
      <c r="H18" s="42">
        <v>46</v>
      </c>
      <c r="I18" s="21"/>
      <c r="J18" s="42">
        <v>66</v>
      </c>
      <c r="K18" s="43">
        <v>11.969696969696969</v>
      </c>
      <c r="L18" s="42">
        <v>32</v>
      </c>
    </row>
    <row r="19" spans="1:12" ht="12">
      <c r="A19" s="17">
        <v>5018</v>
      </c>
      <c r="B19" s="42">
        <v>156</v>
      </c>
      <c r="C19" s="43">
        <v>12.961538461538462</v>
      </c>
      <c r="D19" s="42">
        <v>31</v>
      </c>
      <c r="E19" s="21"/>
      <c r="F19" s="42">
        <v>89</v>
      </c>
      <c r="G19" s="43">
        <v>13.067415730337078</v>
      </c>
      <c r="H19" s="42">
        <v>31</v>
      </c>
      <c r="I19" s="21"/>
      <c r="J19" s="42">
        <v>152</v>
      </c>
      <c r="K19" s="43">
        <v>12.677631578947368</v>
      </c>
      <c r="L19" s="42">
        <v>47</v>
      </c>
    </row>
    <row r="20" spans="1:12" ht="12">
      <c r="A20" s="17">
        <v>5019</v>
      </c>
      <c r="B20" s="42">
        <v>96</v>
      </c>
      <c r="C20" s="43">
        <v>13.78125</v>
      </c>
      <c r="D20" s="42">
        <v>61</v>
      </c>
      <c r="E20" s="21"/>
      <c r="F20" s="42">
        <v>38</v>
      </c>
      <c r="G20" s="43">
        <v>13.078947368421053</v>
      </c>
      <c r="H20" s="42">
        <v>31</v>
      </c>
      <c r="I20" s="21"/>
      <c r="J20" s="42">
        <v>76</v>
      </c>
      <c r="K20" s="43">
        <v>11.447368421052632</v>
      </c>
      <c r="L20" s="42">
        <v>16</v>
      </c>
    </row>
    <row r="21" spans="1:12" ht="12">
      <c r="A21" s="17">
        <v>5020</v>
      </c>
      <c r="B21" s="42">
        <v>118</v>
      </c>
      <c r="C21" s="43">
        <v>13.491525423728813</v>
      </c>
      <c r="D21" s="42">
        <v>52</v>
      </c>
      <c r="E21" s="21"/>
      <c r="F21" s="42">
        <v>31</v>
      </c>
      <c r="G21" s="43">
        <v>13.838709677419354</v>
      </c>
      <c r="H21" s="42">
        <v>56</v>
      </c>
      <c r="I21" s="21"/>
      <c r="J21" s="42">
        <v>59</v>
      </c>
      <c r="K21" s="43">
        <v>14.203389830508474</v>
      </c>
      <c r="L21" s="42">
        <v>109</v>
      </c>
    </row>
    <row r="22" spans="1:12" ht="12">
      <c r="A22" s="17">
        <v>5021</v>
      </c>
      <c r="B22" s="42">
        <v>186</v>
      </c>
      <c r="C22" s="43">
        <v>13.956989247311828</v>
      </c>
      <c r="D22" s="42">
        <v>70</v>
      </c>
      <c r="E22" s="21"/>
      <c r="F22" s="42">
        <v>70</v>
      </c>
      <c r="G22" s="43">
        <v>14.642857142857142</v>
      </c>
      <c r="H22" s="42">
        <v>93</v>
      </c>
      <c r="I22" s="21"/>
      <c r="J22" s="42">
        <v>97</v>
      </c>
      <c r="K22" s="43">
        <v>13.381443298969073</v>
      </c>
      <c r="L22" s="42">
        <v>83</v>
      </c>
    </row>
    <row r="23" spans="1:12" ht="12">
      <c r="A23" s="17">
        <v>5022</v>
      </c>
      <c r="B23" s="42">
        <v>393</v>
      </c>
      <c r="C23" s="43">
        <v>14.08142493638677</v>
      </c>
      <c r="D23" s="42">
        <v>74</v>
      </c>
      <c r="E23" s="21"/>
      <c r="F23" s="42">
        <v>102</v>
      </c>
      <c r="G23" s="43">
        <v>14.166666666666666</v>
      </c>
      <c r="H23" s="42">
        <v>82</v>
      </c>
      <c r="I23" s="21"/>
      <c r="J23" s="42">
        <v>180</v>
      </c>
      <c r="K23" s="43">
        <v>13.46111111111111</v>
      </c>
      <c r="L23" s="42">
        <v>86</v>
      </c>
    </row>
    <row r="24" spans="1:12" ht="12">
      <c r="A24" s="17">
        <v>5023</v>
      </c>
      <c r="B24" s="42">
        <v>267</v>
      </c>
      <c r="C24" s="43">
        <v>13.02621722846442</v>
      </c>
      <c r="D24" s="42">
        <v>31</v>
      </c>
      <c r="E24" s="21"/>
      <c r="F24" s="42">
        <v>104</v>
      </c>
      <c r="G24" s="43">
        <v>12.759615384615385</v>
      </c>
      <c r="H24" s="42">
        <v>21</v>
      </c>
      <c r="I24" s="21"/>
      <c r="J24" s="42">
        <v>190</v>
      </c>
      <c r="K24" s="43">
        <v>12.342105263157896</v>
      </c>
      <c r="L24" s="42">
        <v>43</v>
      </c>
    </row>
    <row r="25" spans="1:12" ht="12">
      <c r="A25" s="17">
        <v>5024</v>
      </c>
      <c r="B25" s="42">
        <v>297</v>
      </c>
      <c r="C25" s="43">
        <v>14.447811447811448</v>
      </c>
      <c r="D25" s="42">
        <v>82</v>
      </c>
      <c r="E25" s="21"/>
      <c r="F25" s="42">
        <v>108</v>
      </c>
      <c r="G25" s="43">
        <v>14.25925925925926</v>
      </c>
      <c r="H25" s="42">
        <v>86</v>
      </c>
      <c r="I25" s="21"/>
      <c r="J25" s="42">
        <v>172</v>
      </c>
      <c r="K25" s="43">
        <v>13.366279069767442</v>
      </c>
      <c r="L25" s="42">
        <v>83</v>
      </c>
    </row>
    <row r="26" spans="1:12" ht="12">
      <c r="A26" s="17">
        <v>5025</v>
      </c>
      <c r="B26" s="42">
        <v>217</v>
      </c>
      <c r="C26" s="43">
        <v>13.972350230414747</v>
      </c>
      <c r="D26" s="42">
        <v>70</v>
      </c>
      <c r="E26" s="21"/>
      <c r="F26" s="42">
        <v>59</v>
      </c>
      <c r="G26" s="43">
        <v>13.135593220338983</v>
      </c>
      <c r="H26" s="42">
        <v>31</v>
      </c>
      <c r="I26" s="21"/>
      <c r="J26" s="42">
        <v>122</v>
      </c>
      <c r="K26" s="43">
        <v>13.081967213114755</v>
      </c>
      <c r="L26" s="42">
        <v>72</v>
      </c>
    </row>
    <row r="27" spans="1:12" ht="12">
      <c r="A27" s="17">
        <v>5031</v>
      </c>
      <c r="B27" s="42">
        <v>120</v>
      </c>
      <c r="C27" s="43">
        <v>12.55</v>
      </c>
      <c r="D27" s="42">
        <v>21</v>
      </c>
      <c r="E27" s="21"/>
      <c r="F27" s="42">
        <v>30</v>
      </c>
      <c r="G27" s="43">
        <v>13</v>
      </c>
      <c r="H27" s="42">
        <v>29</v>
      </c>
      <c r="I27" s="21"/>
      <c r="J27" s="42">
        <v>50</v>
      </c>
      <c r="K27" s="43">
        <v>11.94</v>
      </c>
      <c r="L27" s="42">
        <v>29</v>
      </c>
    </row>
    <row r="28" spans="1:12" ht="12">
      <c r="A28" s="17">
        <v>5032</v>
      </c>
      <c r="B28" s="42">
        <v>277</v>
      </c>
      <c r="C28" s="43">
        <v>13.898916967509026</v>
      </c>
      <c r="D28" s="42">
        <v>67</v>
      </c>
      <c r="E28" s="21"/>
      <c r="F28" s="42">
        <v>91</v>
      </c>
      <c r="G28" s="43">
        <v>14.021978021978022</v>
      </c>
      <c r="H28" s="42">
        <v>70</v>
      </c>
      <c r="I28" s="21"/>
      <c r="J28" s="42">
        <v>114</v>
      </c>
      <c r="K28" s="43">
        <v>13.675438596491228</v>
      </c>
      <c r="L28" s="42">
        <v>94</v>
      </c>
    </row>
    <row r="29" spans="1:12" ht="12">
      <c r="A29" s="17">
        <v>5033</v>
      </c>
      <c r="B29" s="42">
        <v>91</v>
      </c>
      <c r="C29" s="43">
        <v>13.384615384615385</v>
      </c>
      <c r="D29" s="42">
        <v>46</v>
      </c>
      <c r="E29" s="21"/>
      <c r="F29" s="42">
        <v>29</v>
      </c>
      <c r="G29" s="43">
        <v>11.862068965517242</v>
      </c>
      <c r="H29" s="42">
        <v>7</v>
      </c>
      <c r="I29" s="21"/>
      <c r="J29" s="42">
        <v>43</v>
      </c>
      <c r="K29" s="43">
        <v>12.651162790697674</v>
      </c>
      <c r="L29" s="42">
        <v>47</v>
      </c>
    </row>
    <row r="30" spans="1:12" ht="12">
      <c r="A30" s="17">
        <v>5034</v>
      </c>
      <c r="B30" s="42">
        <v>231</v>
      </c>
      <c r="C30" s="43">
        <v>15.896103896103897</v>
      </c>
      <c r="D30" s="42">
        <v>117</v>
      </c>
      <c r="E30" s="21"/>
      <c r="F30" s="42">
        <v>53</v>
      </c>
      <c r="G30" s="43">
        <v>14.30188679245283</v>
      </c>
      <c r="H30" s="42">
        <v>86</v>
      </c>
      <c r="I30" s="21"/>
      <c r="J30" s="42">
        <v>90</v>
      </c>
      <c r="K30" s="43">
        <v>12.955555555555556</v>
      </c>
      <c r="L30" s="42">
        <v>66</v>
      </c>
    </row>
    <row r="31" spans="1:12" ht="12">
      <c r="A31" s="17">
        <v>5035</v>
      </c>
      <c r="B31" s="42">
        <v>77</v>
      </c>
      <c r="C31" s="43">
        <v>12.142857142857142</v>
      </c>
      <c r="D31" s="42">
        <v>13</v>
      </c>
      <c r="E31" s="21"/>
      <c r="F31" s="42">
        <v>17</v>
      </c>
      <c r="G31" s="43">
        <v>12.235294117647058</v>
      </c>
      <c r="H31" s="42">
        <v>11</v>
      </c>
      <c r="I31" s="21"/>
      <c r="J31" s="42">
        <v>56</v>
      </c>
      <c r="K31" s="43">
        <v>12.910714285714286</v>
      </c>
      <c r="L31" s="42">
        <v>59</v>
      </c>
    </row>
    <row r="32" spans="1:12" ht="12">
      <c r="A32" s="17">
        <v>5037</v>
      </c>
      <c r="B32" s="42">
        <v>156</v>
      </c>
      <c r="C32" s="43">
        <v>14.224358974358974</v>
      </c>
      <c r="D32" s="42">
        <v>75</v>
      </c>
      <c r="E32" s="21"/>
      <c r="F32" s="42">
        <v>50</v>
      </c>
      <c r="G32" s="43">
        <v>14.06</v>
      </c>
      <c r="H32" s="42">
        <v>77</v>
      </c>
      <c r="I32" s="21"/>
      <c r="J32" s="42">
        <v>58</v>
      </c>
      <c r="K32" s="43">
        <v>13.568965517241379</v>
      </c>
      <c r="L32" s="42">
        <v>88</v>
      </c>
    </row>
    <row r="33" spans="1:12" ht="12">
      <c r="A33" s="17">
        <v>5038</v>
      </c>
      <c r="B33" s="42">
        <v>284</v>
      </c>
      <c r="C33" s="43">
        <v>14.007042253521126</v>
      </c>
      <c r="D33" s="42">
        <v>70</v>
      </c>
      <c r="E33" s="21"/>
      <c r="F33" s="42">
        <v>102</v>
      </c>
      <c r="G33" s="43">
        <v>13.911764705882353</v>
      </c>
      <c r="H33" s="42">
        <v>62</v>
      </c>
      <c r="I33" s="21"/>
      <c r="J33" s="42">
        <v>145</v>
      </c>
      <c r="K33" s="43">
        <v>13.041379310344828</v>
      </c>
      <c r="L33" s="42">
        <v>66</v>
      </c>
    </row>
    <row r="34" spans="1:12" ht="12">
      <c r="A34" s="17">
        <v>5039</v>
      </c>
      <c r="B34" s="42">
        <v>137</v>
      </c>
      <c r="C34" s="43">
        <v>13.832116788321168</v>
      </c>
      <c r="D34" s="42">
        <v>61</v>
      </c>
      <c r="E34" s="21"/>
      <c r="F34" s="42">
        <v>53</v>
      </c>
      <c r="G34" s="43">
        <v>13.660377358490566</v>
      </c>
      <c r="H34" s="42">
        <v>51</v>
      </c>
      <c r="I34" s="21"/>
      <c r="J34" s="42">
        <v>110</v>
      </c>
      <c r="K34" s="43">
        <v>12.50909090909091</v>
      </c>
      <c r="L34" s="42">
        <v>45</v>
      </c>
    </row>
    <row r="35" spans="1:12" ht="12">
      <c r="A35" s="17">
        <v>5040</v>
      </c>
      <c r="B35" s="42">
        <v>65</v>
      </c>
      <c r="C35" s="43">
        <v>14.261538461538462</v>
      </c>
      <c r="D35" s="42">
        <v>78</v>
      </c>
      <c r="E35" s="21"/>
      <c r="F35" s="42">
        <v>12</v>
      </c>
      <c r="G35" s="43">
        <v>16.25</v>
      </c>
      <c r="H35" s="42">
        <v>119</v>
      </c>
      <c r="I35" s="21"/>
      <c r="J35" s="42">
        <v>45</v>
      </c>
      <c r="K35" s="43">
        <v>14.11111111111111</v>
      </c>
      <c r="L35" s="42">
        <v>106</v>
      </c>
    </row>
    <row r="36" spans="1:12" ht="12">
      <c r="A36" s="17">
        <v>5041</v>
      </c>
      <c r="B36" s="42">
        <v>404</v>
      </c>
      <c r="C36" s="43">
        <v>14.712871287128714</v>
      </c>
      <c r="D36" s="42">
        <v>90</v>
      </c>
      <c r="E36" s="21"/>
      <c r="F36" s="42">
        <v>104</v>
      </c>
      <c r="G36" s="43">
        <v>14.182692307692308</v>
      </c>
      <c r="H36" s="42">
        <v>82</v>
      </c>
      <c r="I36" s="21"/>
      <c r="J36" s="42">
        <v>202</v>
      </c>
      <c r="K36" s="43">
        <v>13.950495049504951</v>
      </c>
      <c r="L36" s="42">
        <v>102</v>
      </c>
    </row>
    <row r="37" spans="1:12" ht="12">
      <c r="A37" s="17">
        <v>5042</v>
      </c>
      <c r="B37" s="42">
        <v>166</v>
      </c>
      <c r="C37" s="43">
        <v>13.180722891566266</v>
      </c>
      <c r="D37" s="42">
        <v>37</v>
      </c>
      <c r="E37" s="21"/>
      <c r="F37" s="42">
        <v>54</v>
      </c>
      <c r="G37" s="43">
        <v>13.907407407407407</v>
      </c>
      <c r="H37" s="42">
        <v>62</v>
      </c>
      <c r="I37" s="21"/>
      <c r="J37" s="42">
        <v>86</v>
      </c>
      <c r="K37" s="43">
        <v>12.744186046511627</v>
      </c>
      <c r="L37" s="42">
        <v>47</v>
      </c>
    </row>
    <row r="38" spans="1:12" ht="12">
      <c r="A38" s="17">
        <v>5043</v>
      </c>
      <c r="B38" s="42">
        <v>295</v>
      </c>
      <c r="C38" s="43">
        <v>13.769491525423728</v>
      </c>
      <c r="D38" s="42">
        <v>61</v>
      </c>
      <c r="E38" s="21"/>
      <c r="F38" s="42">
        <v>89</v>
      </c>
      <c r="G38" s="43">
        <v>13.426966292134832</v>
      </c>
      <c r="H38" s="42">
        <v>39</v>
      </c>
      <c r="I38" s="21"/>
      <c r="J38" s="42">
        <v>208</v>
      </c>
      <c r="K38" s="43">
        <v>12.85576923076923</v>
      </c>
      <c r="L38" s="42">
        <v>59</v>
      </c>
    </row>
    <row r="39" spans="1:12" ht="12">
      <c r="A39" s="17">
        <v>5044</v>
      </c>
      <c r="B39" s="42">
        <v>206</v>
      </c>
      <c r="C39" s="43">
        <v>14.20388349514563</v>
      </c>
      <c r="D39" s="42">
        <v>75</v>
      </c>
      <c r="E39" s="21"/>
      <c r="F39" s="42">
        <v>69</v>
      </c>
      <c r="G39" s="43">
        <v>13.971014492753623</v>
      </c>
      <c r="H39" s="42">
        <v>70</v>
      </c>
      <c r="I39" s="21"/>
      <c r="J39" s="42">
        <v>117</v>
      </c>
      <c r="K39" s="43">
        <v>14.282051282051283</v>
      </c>
      <c r="L39" s="42">
        <v>111</v>
      </c>
    </row>
    <row r="40" spans="1:12" ht="12">
      <c r="A40" s="17">
        <v>5045</v>
      </c>
      <c r="B40" s="42">
        <v>271</v>
      </c>
      <c r="C40" s="43">
        <v>14.276752767527675</v>
      </c>
      <c r="D40" s="42">
        <v>78</v>
      </c>
      <c r="E40" s="21"/>
      <c r="F40" s="42">
        <v>98</v>
      </c>
      <c r="G40" s="43">
        <v>14.785714285714286</v>
      </c>
      <c r="H40" s="42">
        <v>97</v>
      </c>
      <c r="I40" s="21"/>
      <c r="J40" s="42">
        <v>142</v>
      </c>
      <c r="K40" s="43">
        <v>13.640845070422536</v>
      </c>
      <c r="L40" s="42">
        <v>88</v>
      </c>
    </row>
    <row r="41" spans="1:12" ht="12">
      <c r="A41" s="17">
        <v>5046</v>
      </c>
      <c r="B41" s="42">
        <v>152</v>
      </c>
      <c r="C41" s="43">
        <v>14.348684210526315</v>
      </c>
      <c r="D41" s="42">
        <v>78</v>
      </c>
      <c r="E41" s="21"/>
      <c r="F41" s="42">
        <v>45</v>
      </c>
      <c r="G41" s="43">
        <v>14.511111111111111</v>
      </c>
      <c r="H41" s="42">
        <v>91</v>
      </c>
      <c r="I41" s="21"/>
      <c r="J41" s="42">
        <v>91</v>
      </c>
      <c r="K41" s="43">
        <v>12.835164835164836</v>
      </c>
      <c r="L41" s="42">
        <v>55</v>
      </c>
    </row>
    <row r="42" spans="1:12" ht="12">
      <c r="A42" s="17">
        <v>5047</v>
      </c>
      <c r="B42" s="42">
        <v>120</v>
      </c>
      <c r="C42" s="43">
        <v>13.641666666666667</v>
      </c>
      <c r="D42" s="42">
        <v>55</v>
      </c>
      <c r="E42" s="21"/>
      <c r="F42" s="42">
        <v>37</v>
      </c>
      <c r="G42" s="43">
        <v>13.756756756756756</v>
      </c>
      <c r="H42" s="42">
        <v>56</v>
      </c>
      <c r="I42" s="21"/>
      <c r="J42" s="42">
        <v>69</v>
      </c>
      <c r="K42" s="43">
        <v>11.144927536231885</v>
      </c>
      <c r="L42" s="42">
        <v>12</v>
      </c>
    </row>
    <row r="43" spans="1:12" ht="12">
      <c r="A43" s="17">
        <v>5048</v>
      </c>
      <c r="B43" s="42">
        <v>266</v>
      </c>
      <c r="C43" s="43">
        <v>14.447368421052632</v>
      </c>
      <c r="D43" s="42">
        <v>82</v>
      </c>
      <c r="E43" s="21"/>
      <c r="F43" s="42">
        <v>78</v>
      </c>
      <c r="G43" s="43">
        <v>14.025641025641026</v>
      </c>
      <c r="H43" s="42">
        <v>70</v>
      </c>
      <c r="I43" s="21"/>
      <c r="J43" s="42">
        <v>191</v>
      </c>
      <c r="K43" s="43">
        <v>13.743455497382199</v>
      </c>
      <c r="L43" s="42">
        <v>94</v>
      </c>
    </row>
    <row r="44" spans="1:12" ht="12">
      <c r="A44" s="17">
        <v>5049</v>
      </c>
      <c r="B44" s="42">
        <v>271</v>
      </c>
      <c r="C44" s="43">
        <v>13.948339483394834</v>
      </c>
      <c r="D44" s="42">
        <v>67</v>
      </c>
      <c r="E44" s="21"/>
      <c r="F44" s="42">
        <v>92</v>
      </c>
      <c r="G44" s="43">
        <v>13.847826086956522</v>
      </c>
      <c r="H44" s="42">
        <v>56</v>
      </c>
      <c r="I44" s="21"/>
      <c r="J44" s="42">
        <v>180</v>
      </c>
      <c r="K44" s="43">
        <v>12.983333333333333</v>
      </c>
      <c r="L44" s="42">
        <v>66</v>
      </c>
    </row>
    <row r="45" spans="1:12" ht="12">
      <c r="A45" s="17">
        <v>5050</v>
      </c>
      <c r="B45" s="42">
        <v>170</v>
      </c>
      <c r="C45" s="43">
        <v>14.323529411764707</v>
      </c>
      <c r="D45" s="42">
        <v>78</v>
      </c>
      <c r="E45" s="21"/>
      <c r="F45" s="42">
        <v>55</v>
      </c>
      <c r="G45" s="43">
        <v>14</v>
      </c>
      <c r="H45" s="42">
        <v>70</v>
      </c>
      <c r="I45" s="21"/>
      <c r="J45" s="42">
        <v>105</v>
      </c>
      <c r="K45" s="43">
        <v>13.952380952380953</v>
      </c>
      <c r="L45" s="42">
        <v>102</v>
      </c>
    </row>
    <row r="46" spans="1:12" ht="12">
      <c r="A46" s="17">
        <v>5051</v>
      </c>
      <c r="B46" s="42">
        <v>580</v>
      </c>
      <c r="C46" s="43">
        <v>14.55</v>
      </c>
      <c r="D46" s="42">
        <v>87</v>
      </c>
      <c r="E46" s="21"/>
      <c r="F46" s="42">
        <v>117</v>
      </c>
      <c r="G46" s="43">
        <v>14.965811965811966</v>
      </c>
      <c r="H46" s="42">
        <v>102</v>
      </c>
      <c r="I46" s="21"/>
      <c r="J46" s="42">
        <v>253</v>
      </c>
      <c r="K46" s="43">
        <v>14.50197628458498</v>
      </c>
      <c r="L46" s="42">
        <v>115</v>
      </c>
    </row>
    <row r="47" spans="1:12" ht="12">
      <c r="A47" s="17">
        <v>5052</v>
      </c>
      <c r="B47" s="42">
        <v>353</v>
      </c>
      <c r="C47" s="43">
        <v>15.028328611898017</v>
      </c>
      <c r="D47" s="42">
        <v>100</v>
      </c>
      <c r="E47" s="21"/>
      <c r="F47" s="42">
        <v>95</v>
      </c>
      <c r="G47" s="43">
        <v>15.221052631578948</v>
      </c>
      <c r="H47" s="42">
        <v>104</v>
      </c>
      <c r="I47" s="21"/>
      <c r="J47" s="42">
        <v>125</v>
      </c>
      <c r="K47" s="43">
        <v>14.736</v>
      </c>
      <c r="L47" s="42">
        <v>116</v>
      </c>
    </row>
    <row r="48" spans="1:12" ht="12">
      <c r="A48" s="17">
        <v>5061</v>
      </c>
      <c r="B48" s="42">
        <v>318</v>
      </c>
      <c r="C48" s="43">
        <v>15.327044025157234</v>
      </c>
      <c r="D48" s="42">
        <v>106</v>
      </c>
      <c r="E48" s="21"/>
      <c r="F48" s="42">
        <v>75</v>
      </c>
      <c r="G48" s="43">
        <v>14.48</v>
      </c>
      <c r="H48" s="42">
        <v>91</v>
      </c>
      <c r="I48" s="21"/>
      <c r="J48" s="42">
        <v>99</v>
      </c>
      <c r="K48" s="43">
        <v>13.565656565656566</v>
      </c>
      <c r="L48" s="42">
        <v>88</v>
      </c>
    </row>
    <row r="49" spans="1:12" ht="12">
      <c r="A49" s="17">
        <v>5062</v>
      </c>
      <c r="B49" s="42">
        <v>696</v>
      </c>
      <c r="C49" s="43">
        <v>15.494252873563218</v>
      </c>
      <c r="D49" s="42">
        <v>112</v>
      </c>
      <c r="E49" s="21"/>
      <c r="F49" s="42">
        <v>165</v>
      </c>
      <c r="G49" s="43">
        <v>15.224242424242425</v>
      </c>
      <c r="H49" s="42">
        <v>104</v>
      </c>
      <c r="I49" s="21"/>
      <c r="J49" s="42">
        <v>202</v>
      </c>
      <c r="K49" s="43">
        <v>13.811881188118813</v>
      </c>
      <c r="L49" s="42">
        <v>97</v>
      </c>
    </row>
    <row r="50" spans="1:12" ht="12">
      <c r="A50" s="17">
        <v>5063</v>
      </c>
      <c r="B50" s="42">
        <v>272</v>
      </c>
      <c r="C50" s="43">
        <v>14.944852941176471</v>
      </c>
      <c r="D50" s="42">
        <v>98</v>
      </c>
      <c r="E50" s="21"/>
      <c r="F50" s="42">
        <v>56</v>
      </c>
      <c r="G50" s="43">
        <v>14.696428571428571</v>
      </c>
      <c r="H50" s="42">
        <v>95</v>
      </c>
      <c r="I50" s="21"/>
      <c r="J50" s="42">
        <v>87</v>
      </c>
      <c r="K50" s="43">
        <v>14.057471264367816</v>
      </c>
      <c r="L50" s="42">
        <v>106</v>
      </c>
    </row>
    <row r="51" spans="1:12" ht="12">
      <c r="A51" s="17">
        <v>5064</v>
      </c>
      <c r="B51" s="42">
        <v>410</v>
      </c>
      <c r="C51" s="43">
        <v>15.112195121951219</v>
      </c>
      <c r="D51" s="42">
        <v>102</v>
      </c>
      <c r="E51" s="21"/>
      <c r="F51" s="42">
        <v>90</v>
      </c>
      <c r="G51" s="43">
        <v>15.544444444444444</v>
      </c>
      <c r="H51" s="42">
        <v>112</v>
      </c>
      <c r="I51" s="21"/>
      <c r="J51" s="42">
        <v>105</v>
      </c>
      <c r="K51" s="43">
        <v>14.133333333333333</v>
      </c>
      <c r="L51" s="42">
        <v>106</v>
      </c>
    </row>
    <row r="52" spans="1:12" ht="12">
      <c r="A52" s="17">
        <v>5065</v>
      </c>
      <c r="B52" s="42">
        <v>371</v>
      </c>
      <c r="C52" s="43">
        <v>15.746630727762803</v>
      </c>
      <c r="D52" s="42">
        <v>115</v>
      </c>
      <c r="E52" s="21"/>
      <c r="F52" s="42">
        <v>64</v>
      </c>
      <c r="G52" s="43">
        <v>15.421875</v>
      </c>
      <c r="H52" s="42">
        <v>109</v>
      </c>
      <c r="I52" s="21"/>
      <c r="J52" s="42">
        <v>90</v>
      </c>
      <c r="K52" s="43">
        <v>14.311111111111112</v>
      </c>
      <c r="L52" s="42">
        <v>111</v>
      </c>
    </row>
    <row r="53" spans="1:12" ht="12">
      <c r="A53" s="17">
        <v>5066</v>
      </c>
      <c r="B53" s="42">
        <v>447</v>
      </c>
      <c r="C53" s="43">
        <v>16.05145413870246</v>
      </c>
      <c r="D53" s="42">
        <v>119</v>
      </c>
      <c r="E53" s="21"/>
      <c r="F53" s="42">
        <v>99</v>
      </c>
      <c r="G53" s="43">
        <v>15.222222222222221</v>
      </c>
      <c r="H53" s="42">
        <v>104</v>
      </c>
      <c r="I53" s="21"/>
      <c r="J53" s="42">
        <v>100</v>
      </c>
      <c r="K53" s="43">
        <v>14.03</v>
      </c>
      <c r="L53" s="42">
        <v>102</v>
      </c>
    </row>
    <row r="54" spans="1:12" ht="12">
      <c r="A54" s="17">
        <v>5067</v>
      </c>
      <c r="B54" s="42">
        <v>196</v>
      </c>
      <c r="C54" s="43">
        <v>15.428571428571429</v>
      </c>
      <c r="D54" s="42">
        <v>110</v>
      </c>
      <c r="E54" s="21"/>
      <c r="F54" s="42">
        <v>39</v>
      </c>
      <c r="G54" s="43">
        <v>14.153846153846153</v>
      </c>
      <c r="H54" s="42">
        <v>82</v>
      </c>
      <c r="I54" s="21"/>
      <c r="J54" s="42">
        <v>33</v>
      </c>
      <c r="K54" s="43">
        <v>13.272727272727273</v>
      </c>
      <c r="L54" s="42">
        <v>80</v>
      </c>
    </row>
    <row r="55" spans="1:12" ht="12">
      <c r="A55" s="17">
        <v>5068</v>
      </c>
      <c r="B55" s="42">
        <v>408</v>
      </c>
      <c r="C55" s="43">
        <v>15.365196078431373</v>
      </c>
      <c r="D55" s="42">
        <v>110</v>
      </c>
      <c r="E55" s="21"/>
      <c r="F55" s="42">
        <v>91</v>
      </c>
      <c r="G55" s="43">
        <v>15.527472527472527</v>
      </c>
      <c r="H55" s="42">
        <v>112</v>
      </c>
      <c r="I55" s="21"/>
      <c r="J55" s="42">
        <v>110</v>
      </c>
      <c r="K55" s="43">
        <v>13.9</v>
      </c>
      <c r="L55" s="42">
        <v>99</v>
      </c>
    </row>
    <row r="56" spans="1:12" ht="12">
      <c r="A56" s="18">
        <v>5069</v>
      </c>
      <c r="B56" s="44">
        <v>253</v>
      </c>
      <c r="C56" s="45">
        <v>15.316205533596838</v>
      </c>
      <c r="D56" s="44">
        <v>106</v>
      </c>
      <c r="E56" s="21"/>
      <c r="F56" s="44">
        <v>41</v>
      </c>
      <c r="G56" s="45">
        <v>16</v>
      </c>
      <c r="H56" s="44">
        <v>117</v>
      </c>
      <c r="I56" s="21"/>
      <c r="J56" s="44">
        <v>49</v>
      </c>
      <c r="K56" s="45">
        <v>14.428571428571429</v>
      </c>
      <c r="L56" s="44">
        <v>114</v>
      </c>
    </row>
    <row r="57" spans="1:12" ht="12">
      <c r="A57" s="14">
        <v>5070</v>
      </c>
      <c r="B57" s="42">
        <v>279</v>
      </c>
      <c r="C57" s="43">
        <v>15.530465949820789</v>
      </c>
      <c r="D57" s="101">
        <v>112</v>
      </c>
      <c r="F57" s="42">
        <v>60</v>
      </c>
      <c r="G57" s="43">
        <v>14.866666666666667</v>
      </c>
      <c r="H57" s="101">
        <v>100</v>
      </c>
      <c r="J57" s="42">
        <v>83</v>
      </c>
      <c r="K57" s="43">
        <v>13.831325301204819</v>
      </c>
      <c r="L57" s="101">
        <v>97</v>
      </c>
    </row>
    <row r="58" spans="1:12" ht="12">
      <c r="A58" s="17">
        <v>5072</v>
      </c>
      <c r="B58" s="42">
        <v>439</v>
      </c>
      <c r="C58" s="43">
        <v>15.548974943052391</v>
      </c>
      <c r="D58" s="42">
        <v>112</v>
      </c>
      <c r="F58" s="42">
        <v>66</v>
      </c>
      <c r="G58" s="43">
        <v>13.833333333333334</v>
      </c>
      <c r="H58" s="42">
        <v>56</v>
      </c>
      <c r="J58" s="42">
        <v>116</v>
      </c>
      <c r="K58" s="43">
        <v>12.879310344827585</v>
      </c>
      <c r="L58" s="42">
        <v>59</v>
      </c>
    </row>
    <row r="59" spans="1:12" ht="12">
      <c r="A59" s="17">
        <v>5073</v>
      </c>
      <c r="B59" s="42">
        <v>389</v>
      </c>
      <c r="C59" s="43">
        <v>14.629820051413882</v>
      </c>
      <c r="D59" s="42">
        <v>87</v>
      </c>
      <c r="F59" s="42">
        <v>114</v>
      </c>
      <c r="G59" s="43">
        <v>13.93859649122807</v>
      </c>
      <c r="H59" s="42">
        <v>62</v>
      </c>
      <c r="J59" s="42">
        <v>164</v>
      </c>
      <c r="K59" s="43">
        <v>12.140243902439025</v>
      </c>
      <c r="L59" s="42">
        <v>37</v>
      </c>
    </row>
    <row r="60" spans="1:12" ht="12">
      <c r="A60" s="17">
        <v>5074</v>
      </c>
      <c r="B60" s="42">
        <v>236</v>
      </c>
      <c r="C60" s="43">
        <v>13.745762711864407</v>
      </c>
      <c r="D60" s="42">
        <v>58</v>
      </c>
      <c r="F60" s="42">
        <v>93</v>
      </c>
      <c r="G60" s="43">
        <v>13.53763440860215</v>
      </c>
      <c r="H60" s="42">
        <v>44</v>
      </c>
      <c r="J60" s="42">
        <v>151</v>
      </c>
      <c r="K60" s="43">
        <v>11.668874172185431</v>
      </c>
      <c r="L60" s="42">
        <v>21</v>
      </c>
    </row>
    <row r="61" spans="1:12" ht="12">
      <c r="A61" s="17">
        <v>5075</v>
      </c>
      <c r="B61" s="42">
        <v>282</v>
      </c>
      <c r="C61" s="43">
        <v>14.379432624113475</v>
      </c>
      <c r="D61" s="42">
        <v>82</v>
      </c>
      <c r="F61" s="42">
        <v>120</v>
      </c>
      <c r="G61" s="43">
        <v>14.783333333333333</v>
      </c>
      <c r="H61" s="42">
        <v>97</v>
      </c>
      <c r="J61" s="42">
        <v>114</v>
      </c>
      <c r="K61" s="43">
        <v>13.447368421052632</v>
      </c>
      <c r="L61" s="42">
        <v>83</v>
      </c>
    </row>
    <row r="62" spans="1:12" ht="12">
      <c r="A62" s="17">
        <v>5076</v>
      </c>
      <c r="B62" s="42">
        <v>395</v>
      </c>
      <c r="C62" s="43">
        <v>14.769620253164558</v>
      </c>
      <c r="D62" s="42">
        <v>94</v>
      </c>
      <c r="F62" s="42">
        <v>143</v>
      </c>
      <c r="G62" s="43">
        <v>14.272727272727273</v>
      </c>
      <c r="H62" s="42">
        <v>86</v>
      </c>
      <c r="J62" s="42">
        <v>198</v>
      </c>
      <c r="K62" s="43">
        <v>13.06060606060606</v>
      </c>
      <c r="L62" s="42">
        <v>72</v>
      </c>
    </row>
    <row r="63" spans="1:12" ht="12">
      <c r="A63" s="17">
        <v>5081</v>
      </c>
      <c r="B63" s="42">
        <v>323</v>
      </c>
      <c r="C63" s="43">
        <v>15.777089783281733</v>
      </c>
      <c r="D63" s="42">
        <v>116</v>
      </c>
      <c r="F63" s="42">
        <v>60</v>
      </c>
      <c r="G63" s="43">
        <v>15.75</v>
      </c>
      <c r="H63" s="42">
        <v>116</v>
      </c>
      <c r="J63" s="42">
        <v>47</v>
      </c>
      <c r="K63" s="43">
        <v>15.382978723404255</v>
      </c>
      <c r="L63" s="42">
        <v>120</v>
      </c>
    </row>
    <row r="64" spans="1:12" ht="12">
      <c r="A64" s="17">
        <v>5082</v>
      </c>
      <c r="B64" s="42">
        <v>368</v>
      </c>
      <c r="C64" s="43">
        <v>14.86413043478261</v>
      </c>
      <c r="D64" s="42">
        <v>98</v>
      </c>
      <c r="F64" s="42">
        <v>110</v>
      </c>
      <c r="G64" s="43">
        <v>14.654545454545454</v>
      </c>
      <c r="H64" s="42">
        <v>95</v>
      </c>
      <c r="J64" s="42">
        <v>134</v>
      </c>
      <c r="K64" s="43">
        <v>13.462686567164178</v>
      </c>
      <c r="L64" s="42">
        <v>86</v>
      </c>
    </row>
    <row r="65" spans="1:12" ht="12">
      <c r="A65" s="17">
        <v>5083</v>
      </c>
      <c r="B65" s="42">
        <v>108</v>
      </c>
      <c r="C65" s="43">
        <v>14.453703703703704</v>
      </c>
      <c r="D65" s="42">
        <v>86</v>
      </c>
      <c r="F65" s="42">
        <v>55</v>
      </c>
      <c r="G65" s="43">
        <v>14.345454545454546</v>
      </c>
      <c r="H65" s="42">
        <v>86</v>
      </c>
      <c r="J65" s="42">
        <v>74</v>
      </c>
      <c r="K65" s="43">
        <v>12.864864864864865</v>
      </c>
      <c r="L65" s="42">
        <v>59</v>
      </c>
    </row>
    <row r="66" spans="1:12" ht="12">
      <c r="A66" s="17">
        <v>5084</v>
      </c>
      <c r="B66" s="42">
        <v>162</v>
      </c>
      <c r="C66" s="43">
        <v>13.432098765432098</v>
      </c>
      <c r="D66" s="42">
        <v>46</v>
      </c>
      <c r="F66" s="42">
        <v>35</v>
      </c>
      <c r="G66" s="43">
        <v>11.628571428571428</v>
      </c>
      <c r="H66" s="42">
        <v>3</v>
      </c>
      <c r="J66" s="42">
        <v>83</v>
      </c>
      <c r="K66" s="43">
        <v>11.987951807228916</v>
      </c>
      <c r="L66" s="42">
        <v>32</v>
      </c>
    </row>
    <row r="67" spans="1:12" ht="12">
      <c r="A67" s="17">
        <v>5085</v>
      </c>
      <c r="B67" s="42">
        <v>107</v>
      </c>
      <c r="C67" s="43">
        <v>13.953271028037383</v>
      </c>
      <c r="D67" s="42">
        <v>70</v>
      </c>
      <c r="F67" s="42">
        <v>56</v>
      </c>
      <c r="G67" s="43">
        <v>13.732142857142858</v>
      </c>
      <c r="H67" s="42">
        <v>51</v>
      </c>
      <c r="J67" s="42">
        <v>125</v>
      </c>
      <c r="K67" s="43">
        <v>11.944</v>
      </c>
      <c r="L67" s="42">
        <v>29</v>
      </c>
    </row>
    <row r="68" spans="1:12" ht="12">
      <c r="A68" s="17">
        <v>5086</v>
      </c>
      <c r="B68" s="42">
        <v>223</v>
      </c>
      <c r="C68" s="43">
        <v>13.61883408071749</v>
      </c>
      <c r="D68" s="42">
        <v>55</v>
      </c>
      <c r="F68" s="42">
        <v>93</v>
      </c>
      <c r="G68" s="43">
        <v>12.870967741935484</v>
      </c>
      <c r="H68" s="42">
        <v>24</v>
      </c>
      <c r="J68" s="42">
        <v>130</v>
      </c>
      <c r="K68" s="43">
        <v>11.646153846153846</v>
      </c>
      <c r="L68" s="42">
        <v>19</v>
      </c>
    </row>
    <row r="69" spans="1:12" ht="12">
      <c r="A69" s="17">
        <v>5087</v>
      </c>
      <c r="B69" s="42">
        <v>130</v>
      </c>
      <c r="C69" s="43">
        <v>13.161538461538461</v>
      </c>
      <c r="D69" s="42">
        <v>37</v>
      </c>
      <c r="F69" s="42">
        <v>50</v>
      </c>
      <c r="G69" s="43">
        <v>12.58</v>
      </c>
      <c r="H69" s="42">
        <v>16</v>
      </c>
      <c r="J69" s="42">
        <v>94</v>
      </c>
      <c r="K69" s="43">
        <v>12.361702127659575</v>
      </c>
      <c r="L69" s="42">
        <v>44</v>
      </c>
    </row>
    <row r="70" spans="1:12" ht="12">
      <c r="A70" s="17">
        <v>5088</v>
      </c>
      <c r="B70" s="42">
        <v>101</v>
      </c>
      <c r="C70" s="43">
        <v>14.207920792079207</v>
      </c>
      <c r="D70" s="42">
        <v>75</v>
      </c>
      <c r="F70" s="42">
        <v>42</v>
      </c>
      <c r="G70" s="43">
        <v>13.880952380952381</v>
      </c>
      <c r="H70" s="42">
        <v>62</v>
      </c>
      <c r="J70" s="42">
        <v>72</v>
      </c>
      <c r="K70" s="43">
        <v>12.875</v>
      </c>
      <c r="L70" s="42">
        <v>59</v>
      </c>
    </row>
    <row r="71" spans="1:12" ht="12">
      <c r="A71" s="17">
        <v>5089</v>
      </c>
      <c r="B71" s="42">
        <v>231</v>
      </c>
      <c r="C71" s="43">
        <v>14.67965367965368</v>
      </c>
      <c r="D71" s="42">
        <v>90</v>
      </c>
      <c r="F71" s="42">
        <v>87</v>
      </c>
      <c r="G71" s="43">
        <v>15.28735632183908</v>
      </c>
      <c r="H71" s="42">
        <v>108</v>
      </c>
      <c r="J71" s="42">
        <v>121</v>
      </c>
      <c r="K71" s="43">
        <v>14.264462809917354</v>
      </c>
      <c r="L71" s="42">
        <v>111</v>
      </c>
    </row>
    <row r="72" spans="1:12" ht="12">
      <c r="A72" s="17">
        <v>5090</v>
      </c>
      <c r="B72" s="42">
        <v>132</v>
      </c>
      <c r="C72" s="43">
        <v>14.787878787878787</v>
      </c>
      <c r="D72" s="42">
        <v>94</v>
      </c>
      <c r="F72" s="42">
        <v>67</v>
      </c>
      <c r="G72" s="43">
        <v>13.850746268656716</v>
      </c>
      <c r="H72" s="42">
        <v>62</v>
      </c>
      <c r="J72" s="42">
        <v>106</v>
      </c>
      <c r="K72" s="43">
        <v>13.924528301886792</v>
      </c>
      <c r="L72" s="42">
        <v>99</v>
      </c>
    </row>
    <row r="73" spans="1:12" ht="12">
      <c r="A73" s="17">
        <v>5091</v>
      </c>
      <c r="B73" s="42">
        <v>236</v>
      </c>
      <c r="C73" s="43">
        <v>13.436440677966102</v>
      </c>
      <c r="D73" s="42">
        <v>46</v>
      </c>
      <c r="F73" s="42">
        <v>75</v>
      </c>
      <c r="G73" s="43">
        <v>13.733333333333333</v>
      </c>
      <c r="H73" s="42">
        <v>51</v>
      </c>
      <c r="J73" s="42">
        <v>147</v>
      </c>
      <c r="K73" s="43">
        <v>12.748299319727892</v>
      </c>
      <c r="L73" s="42">
        <v>47</v>
      </c>
    </row>
    <row r="74" spans="1:12" ht="12">
      <c r="A74" s="17">
        <v>5092</v>
      </c>
      <c r="B74" s="42">
        <v>462</v>
      </c>
      <c r="C74" s="43">
        <v>13.829004329004329</v>
      </c>
      <c r="D74" s="42">
        <v>61</v>
      </c>
      <c r="F74" s="42">
        <v>234</v>
      </c>
      <c r="G74" s="43">
        <v>14.286324786324787</v>
      </c>
      <c r="H74" s="42">
        <v>86</v>
      </c>
      <c r="J74" s="42">
        <v>322</v>
      </c>
      <c r="K74" s="43">
        <v>13.059006211180124</v>
      </c>
      <c r="L74" s="42">
        <v>72</v>
      </c>
    </row>
    <row r="75" spans="1:12" ht="12">
      <c r="A75" s="17">
        <v>5093</v>
      </c>
      <c r="B75" s="42">
        <v>184</v>
      </c>
      <c r="C75" s="43">
        <v>13.309782608695652</v>
      </c>
      <c r="D75" s="42">
        <v>41</v>
      </c>
      <c r="F75" s="42">
        <v>76</v>
      </c>
      <c r="G75" s="43">
        <v>12.631578947368421</v>
      </c>
      <c r="H75" s="42">
        <v>16</v>
      </c>
      <c r="J75" s="42">
        <v>136</v>
      </c>
      <c r="K75" s="43">
        <v>12.139705882352942</v>
      </c>
      <c r="L75" s="42">
        <v>37</v>
      </c>
    </row>
    <row r="76" spans="1:12" ht="12">
      <c r="A76" s="17">
        <v>5094</v>
      </c>
      <c r="B76" s="42">
        <v>8</v>
      </c>
      <c r="C76" s="43">
        <v>11.125</v>
      </c>
      <c r="D76" s="42">
        <v>5</v>
      </c>
      <c r="F76" s="42">
        <v>4</v>
      </c>
      <c r="G76" s="43">
        <v>16</v>
      </c>
      <c r="H76" s="42">
        <v>117</v>
      </c>
      <c r="J76" s="42">
        <v>10</v>
      </c>
      <c r="K76" s="43">
        <v>15.4</v>
      </c>
      <c r="L76" s="42">
        <v>120</v>
      </c>
    </row>
    <row r="77" spans="1:12" ht="12">
      <c r="A77" s="17">
        <v>5095</v>
      </c>
      <c r="B77" s="42">
        <v>159</v>
      </c>
      <c r="C77" s="43">
        <v>13.867924528301886</v>
      </c>
      <c r="D77" s="42">
        <v>67</v>
      </c>
      <c r="F77" s="42">
        <v>79</v>
      </c>
      <c r="G77" s="43">
        <v>13.936708860759493</v>
      </c>
      <c r="H77" s="42">
        <v>62</v>
      </c>
      <c r="J77" s="42">
        <v>102</v>
      </c>
      <c r="K77" s="43">
        <v>12.931372549019608</v>
      </c>
      <c r="L77" s="42">
        <v>59</v>
      </c>
    </row>
    <row r="78" spans="1:12" ht="12">
      <c r="A78" s="17">
        <v>5096</v>
      </c>
      <c r="B78" s="42">
        <v>270</v>
      </c>
      <c r="C78" s="43">
        <v>12.78888888888889</v>
      </c>
      <c r="D78" s="42">
        <v>25</v>
      </c>
      <c r="F78" s="42">
        <v>121</v>
      </c>
      <c r="G78" s="43">
        <v>12.87603305785124</v>
      </c>
      <c r="H78" s="42">
        <v>24</v>
      </c>
      <c r="J78" s="42">
        <v>242</v>
      </c>
      <c r="K78" s="43">
        <v>11.582644628099173</v>
      </c>
      <c r="L78" s="42">
        <v>19</v>
      </c>
    </row>
    <row r="79" spans="1:12" ht="12">
      <c r="A79" s="17">
        <v>5097</v>
      </c>
      <c r="B79" s="42">
        <v>328</v>
      </c>
      <c r="C79" s="43">
        <v>13.603658536585366</v>
      </c>
      <c r="D79" s="42">
        <v>55</v>
      </c>
      <c r="F79" s="42">
        <v>156</v>
      </c>
      <c r="G79" s="43">
        <v>13.737179487179487</v>
      </c>
      <c r="H79" s="42">
        <v>51</v>
      </c>
      <c r="J79" s="42">
        <v>247</v>
      </c>
      <c r="K79" s="43">
        <v>12.708502024291498</v>
      </c>
      <c r="L79" s="42">
        <v>47</v>
      </c>
    </row>
    <row r="80" spans="1:12" ht="12">
      <c r="A80" s="17">
        <v>5098</v>
      </c>
      <c r="B80" s="42">
        <v>134</v>
      </c>
      <c r="C80" s="43">
        <v>13.201492537313433</v>
      </c>
      <c r="D80" s="42">
        <v>37</v>
      </c>
      <c r="F80" s="42">
        <v>58</v>
      </c>
      <c r="G80" s="43">
        <v>13.293103448275861</v>
      </c>
      <c r="H80" s="42">
        <v>37</v>
      </c>
      <c r="J80" s="42">
        <v>101</v>
      </c>
      <c r="K80" s="43">
        <v>11.98019801980198</v>
      </c>
      <c r="L80" s="42">
        <v>32</v>
      </c>
    </row>
    <row r="81" spans="1:12" ht="12">
      <c r="A81" s="17">
        <v>5107</v>
      </c>
      <c r="B81" s="42">
        <v>439</v>
      </c>
      <c r="C81" s="43">
        <v>12.104783599088838</v>
      </c>
      <c r="D81" s="42">
        <v>13</v>
      </c>
      <c r="F81" s="42">
        <v>133</v>
      </c>
      <c r="G81" s="43">
        <v>12.533834586466165</v>
      </c>
      <c r="H81" s="42">
        <v>14</v>
      </c>
      <c r="J81" s="42">
        <v>246</v>
      </c>
      <c r="K81" s="43">
        <v>11.178861788617887</v>
      </c>
      <c r="L81" s="42">
        <v>13</v>
      </c>
    </row>
    <row r="82" spans="1:12" ht="12">
      <c r="A82" s="17">
        <v>5108</v>
      </c>
      <c r="B82" s="42">
        <v>498</v>
      </c>
      <c r="C82" s="43">
        <v>11.833333333333334</v>
      </c>
      <c r="D82" s="42">
        <v>9</v>
      </c>
      <c r="F82" s="42">
        <v>266</v>
      </c>
      <c r="G82" s="43">
        <v>11.778195488721805</v>
      </c>
      <c r="H82" s="42">
        <v>4</v>
      </c>
      <c r="J82" s="42">
        <v>624</v>
      </c>
      <c r="K82" s="43">
        <v>10.830128205128204</v>
      </c>
      <c r="L82" s="42">
        <v>9</v>
      </c>
    </row>
    <row r="83" spans="1:12" ht="12">
      <c r="A83" s="17">
        <v>5109</v>
      </c>
      <c r="B83" s="42">
        <v>362</v>
      </c>
      <c r="C83" s="43">
        <v>13.060773480662984</v>
      </c>
      <c r="D83" s="42">
        <v>34</v>
      </c>
      <c r="F83" s="42">
        <v>219</v>
      </c>
      <c r="G83" s="43">
        <v>13.648401826484019</v>
      </c>
      <c r="H83" s="42">
        <v>46</v>
      </c>
      <c r="J83" s="42">
        <v>373</v>
      </c>
      <c r="K83" s="43">
        <v>12.064343163538874</v>
      </c>
      <c r="L83" s="42">
        <v>37</v>
      </c>
    </row>
    <row r="84" spans="1:12" ht="12">
      <c r="A84" s="17">
        <v>5110</v>
      </c>
      <c r="B84" s="42">
        <v>97</v>
      </c>
      <c r="C84" s="43">
        <v>10.958762886597938</v>
      </c>
      <c r="D84" s="42">
        <v>4</v>
      </c>
      <c r="F84" s="42">
        <v>40</v>
      </c>
      <c r="G84" s="43">
        <v>12.175</v>
      </c>
      <c r="H84" s="42">
        <v>11</v>
      </c>
      <c r="J84" s="42">
        <v>75</v>
      </c>
      <c r="K84" s="43">
        <v>9.853333333333333</v>
      </c>
      <c r="L84" s="42">
        <v>2</v>
      </c>
    </row>
    <row r="85" spans="1:12" ht="12">
      <c r="A85" s="17">
        <v>5112</v>
      </c>
      <c r="B85" s="42">
        <v>256</v>
      </c>
      <c r="C85" s="43">
        <v>11.9140625</v>
      </c>
      <c r="D85" s="42">
        <v>10</v>
      </c>
      <c r="F85" s="42">
        <v>125</v>
      </c>
      <c r="G85" s="43">
        <v>11.976</v>
      </c>
      <c r="H85" s="42">
        <v>9</v>
      </c>
      <c r="J85" s="42">
        <v>283</v>
      </c>
      <c r="K85" s="43">
        <v>11.349823321554771</v>
      </c>
      <c r="L85" s="42">
        <v>14</v>
      </c>
    </row>
    <row r="86" spans="1:12" ht="12">
      <c r="A86" s="17">
        <v>5113</v>
      </c>
      <c r="B86" s="42">
        <v>175</v>
      </c>
      <c r="C86" s="43">
        <v>10.297142857142857</v>
      </c>
      <c r="D86" s="42">
        <v>1</v>
      </c>
      <c r="F86" s="42">
        <v>100</v>
      </c>
      <c r="G86" s="43">
        <v>10.57</v>
      </c>
      <c r="H86" s="42">
        <v>1</v>
      </c>
      <c r="J86" s="42">
        <v>225</v>
      </c>
      <c r="K86" s="43">
        <v>9.364444444444445</v>
      </c>
      <c r="L86" s="42">
        <v>1</v>
      </c>
    </row>
    <row r="87" spans="1:12" ht="12">
      <c r="A87" s="17">
        <v>5114</v>
      </c>
      <c r="B87" s="42">
        <v>313</v>
      </c>
      <c r="C87" s="43">
        <v>12.52076677316294</v>
      </c>
      <c r="D87" s="42">
        <v>18</v>
      </c>
      <c r="F87" s="42">
        <v>155</v>
      </c>
      <c r="G87" s="43">
        <v>11.838709677419354</v>
      </c>
      <c r="H87" s="42">
        <v>4</v>
      </c>
      <c r="J87" s="42">
        <v>321</v>
      </c>
      <c r="K87" s="43">
        <v>10.59190031152648</v>
      </c>
      <c r="L87" s="42">
        <v>6</v>
      </c>
    </row>
    <row r="88" spans="1:12" ht="12">
      <c r="A88" s="17">
        <v>5115</v>
      </c>
      <c r="B88" s="42">
        <v>45</v>
      </c>
      <c r="C88" s="43">
        <v>11.488888888888889</v>
      </c>
      <c r="D88" s="42">
        <v>8</v>
      </c>
      <c r="F88" s="42">
        <v>26</v>
      </c>
      <c r="G88" s="43">
        <v>12.807692307692308</v>
      </c>
      <c r="H88" s="42">
        <v>21</v>
      </c>
      <c r="J88" s="42">
        <v>54</v>
      </c>
      <c r="K88" s="43">
        <v>10.444444444444445</v>
      </c>
      <c r="L88" s="42">
        <v>5</v>
      </c>
    </row>
    <row r="89" spans="1:12" ht="12">
      <c r="A89" s="17">
        <v>5116</v>
      </c>
      <c r="B89" s="42">
        <v>96</v>
      </c>
      <c r="C89" s="43">
        <v>12.552083333333334</v>
      </c>
      <c r="D89" s="42">
        <v>21</v>
      </c>
      <c r="F89" s="42">
        <v>36</v>
      </c>
      <c r="G89" s="43">
        <v>13.63888888888889</v>
      </c>
      <c r="H89" s="42">
        <v>46</v>
      </c>
      <c r="J89" s="42">
        <v>88</v>
      </c>
      <c r="K89" s="43">
        <v>12.011363636363637</v>
      </c>
      <c r="L89" s="42">
        <v>32</v>
      </c>
    </row>
    <row r="90" spans="1:12" ht="12">
      <c r="A90" s="17">
        <v>5117</v>
      </c>
      <c r="B90" s="42">
        <v>52</v>
      </c>
      <c r="C90" s="43">
        <v>15.038461538461538</v>
      </c>
      <c r="D90" s="42">
        <v>100</v>
      </c>
      <c r="F90" s="42">
        <v>19</v>
      </c>
      <c r="G90" s="43">
        <v>13</v>
      </c>
      <c r="H90" s="42">
        <v>29</v>
      </c>
      <c r="J90" s="42">
        <v>44</v>
      </c>
      <c r="K90" s="43">
        <v>10.295454545454545</v>
      </c>
      <c r="L90" s="42">
        <v>4</v>
      </c>
    </row>
    <row r="91" spans="1:12" ht="12">
      <c r="A91" s="17">
        <v>5118</v>
      </c>
      <c r="B91" s="42">
        <v>393</v>
      </c>
      <c r="C91" s="43">
        <v>13.165394402035624</v>
      </c>
      <c r="D91" s="42">
        <v>37</v>
      </c>
      <c r="F91" s="42">
        <v>136</v>
      </c>
      <c r="G91" s="43">
        <v>13.955882352941176</v>
      </c>
      <c r="H91" s="42">
        <v>70</v>
      </c>
      <c r="J91" s="42">
        <v>221</v>
      </c>
      <c r="K91" s="43">
        <v>13.02262443438914</v>
      </c>
      <c r="L91" s="42">
        <v>66</v>
      </c>
    </row>
    <row r="92" spans="1:12" ht="12">
      <c r="A92" s="17">
        <v>5120</v>
      </c>
      <c r="B92" s="42">
        <v>90</v>
      </c>
      <c r="C92" s="43">
        <v>12.733333333333333</v>
      </c>
      <c r="D92" s="42">
        <v>23</v>
      </c>
      <c r="F92" s="42">
        <v>17</v>
      </c>
      <c r="G92" s="43">
        <v>14.058823529411764</v>
      </c>
      <c r="H92" s="42">
        <v>77</v>
      </c>
      <c r="J92" s="42">
        <v>42</v>
      </c>
      <c r="K92" s="43">
        <v>13.261904761904763</v>
      </c>
      <c r="L92" s="42">
        <v>80</v>
      </c>
    </row>
    <row r="93" spans="1:12" ht="12">
      <c r="A93" s="17">
        <v>5121</v>
      </c>
      <c r="B93" s="42">
        <v>24</v>
      </c>
      <c r="C93" s="43">
        <v>12.041666666666666</v>
      </c>
      <c r="D93" s="42">
        <v>12</v>
      </c>
      <c r="F93" s="42">
        <v>15</v>
      </c>
      <c r="G93" s="43">
        <v>13.866666666666667</v>
      </c>
      <c r="H93" s="42">
        <v>62</v>
      </c>
      <c r="J93" s="42">
        <v>28</v>
      </c>
      <c r="K93" s="43">
        <v>11.464285714285714</v>
      </c>
      <c r="L93" s="42">
        <v>17</v>
      </c>
    </row>
    <row r="94" spans="1:12" ht="12">
      <c r="A94" s="17">
        <v>5125</v>
      </c>
      <c r="B94" s="42">
        <v>456</v>
      </c>
      <c r="C94" s="43">
        <v>13.383771929824562</v>
      </c>
      <c r="D94" s="42">
        <v>46</v>
      </c>
      <c r="F94" s="42">
        <v>205</v>
      </c>
      <c r="G94" s="43">
        <v>14.21951219512195</v>
      </c>
      <c r="H94" s="42">
        <v>82</v>
      </c>
      <c r="J94" s="42">
        <v>263</v>
      </c>
      <c r="K94" s="43">
        <v>12.627376425855513</v>
      </c>
      <c r="L94" s="42">
        <v>46</v>
      </c>
    </row>
    <row r="95" spans="1:12" ht="12">
      <c r="A95" s="17">
        <v>5126</v>
      </c>
      <c r="B95" s="42">
        <v>244</v>
      </c>
      <c r="C95" s="43">
        <v>13.274590163934427</v>
      </c>
      <c r="D95" s="42">
        <v>41</v>
      </c>
      <c r="F95" s="42">
        <v>127</v>
      </c>
      <c r="G95" s="43">
        <v>13.661417322834646</v>
      </c>
      <c r="H95" s="42">
        <v>51</v>
      </c>
      <c r="J95" s="42">
        <v>156</v>
      </c>
      <c r="K95" s="43">
        <v>12.756410256410257</v>
      </c>
      <c r="L95" s="42">
        <v>55</v>
      </c>
    </row>
    <row r="96" spans="1:12" ht="12">
      <c r="A96" s="17">
        <v>5127</v>
      </c>
      <c r="B96" s="42">
        <v>281</v>
      </c>
      <c r="C96" s="43">
        <v>12.94306049822064</v>
      </c>
      <c r="D96" s="42">
        <v>29</v>
      </c>
      <c r="F96" s="42">
        <v>162</v>
      </c>
      <c r="G96" s="43">
        <v>13.549382716049383</v>
      </c>
      <c r="H96" s="42">
        <v>44</v>
      </c>
      <c r="J96" s="42">
        <v>209</v>
      </c>
      <c r="K96" s="43">
        <v>12.770334928229666</v>
      </c>
      <c r="L96" s="42">
        <v>55</v>
      </c>
    </row>
    <row r="97" spans="1:12" ht="12">
      <c r="A97" s="17">
        <v>5134</v>
      </c>
      <c r="B97" s="42">
        <v>15</v>
      </c>
      <c r="C97" s="43">
        <v>16.933333333333334</v>
      </c>
      <c r="D97" s="42">
        <v>121</v>
      </c>
      <c r="E97" s="16"/>
      <c r="F97" s="42">
        <v>1</v>
      </c>
      <c r="G97" s="43">
        <v>19</v>
      </c>
      <c r="H97" s="42">
        <v>122</v>
      </c>
      <c r="I97" s="16"/>
      <c r="J97" s="42">
        <v>3</v>
      </c>
      <c r="K97" s="43">
        <v>15.333333333333334</v>
      </c>
      <c r="L97" s="42">
        <v>119</v>
      </c>
    </row>
    <row r="98" spans="1:12" ht="12">
      <c r="A98" s="17">
        <v>5136</v>
      </c>
      <c r="B98" s="42">
        <v>13</v>
      </c>
      <c r="C98" s="43">
        <v>15.307692307692308</v>
      </c>
      <c r="D98" s="42">
        <v>106</v>
      </c>
      <c r="E98" s="16"/>
      <c r="F98" s="42">
        <v>7</v>
      </c>
      <c r="G98" s="43">
        <v>14.142857142857142</v>
      </c>
      <c r="H98" s="42">
        <v>77</v>
      </c>
      <c r="I98" s="16"/>
      <c r="J98" s="42">
        <v>14</v>
      </c>
      <c r="K98" s="43">
        <v>10.714285714285714</v>
      </c>
      <c r="L98" s="42">
        <v>7</v>
      </c>
    </row>
    <row r="99" spans="1:12" ht="12">
      <c r="A99" s="17">
        <v>5137</v>
      </c>
      <c r="B99" s="42">
        <v>37</v>
      </c>
      <c r="C99" s="43">
        <v>16.027027027027028</v>
      </c>
      <c r="D99" s="42">
        <v>118</v>
      </c>
      <c r="E99" s="16"/>
      <c r="F99" s="42">
        <v>1</v>
      </c>
      <c r="G99" s="43">
        <v>17</v>
      </c>
      <c r="H99" s="42">
        <v>121</v>
      </c>
      <c r="I99" s="16"/>
      <c r="J99" s="42">
        <v>2</v>
      </c>
      <c r="K99" s="43">
        <v>15.5</v>
      </c>
      <c r="L99" s="42">
        <v>122</v>
      </c>
    </row>
    <row r="100" spans="1:12" ht="12">
      <c r="A100" s="17">
        <v>5138</v>
      </c>
      <c r="B100" s="42">
        <v>4</v>
      </c>
      <c r="C100" s="43">
        <v>16.75</v>
      </c>
      <c r="D100" s="42">
        <v>120</v>
      </c>
      <c r="F100" s="42">
        <v>2</v>
      </c>
      <c r="G100" s="43">
        <v>15.5</v>
      </c>
      <c r="H100" s="42">
        <v>112</v>
      </c>
      <c r="J100" s="42">
        <v>5</v>
      </c>
      <c r="K100" s="43">
        <v>14.2</v>
      </c>
      <c r="L100" s="42">
        <v>109</v>
      </c>
    </row>
    <row r="101" spans="1:12" ht="12">
      <c r="A101" s="17">
        <v>5140</v>
      </c>
      <c r="B101" s="42">
        <v>30</v>
      </c>
      <c r="C101" s="43">
        <v>17.233333333333334</v>
      </c>
      <c r="D101" s="42">
        <v>122</v>
      </c>
      <c r="F101" s="42">
        <v>5</v>
      </c>
      <c r="G101" s="43">
        <v>13.4</v>
      </c>
      <c r="H101" s="42">
        <v>39</v>
      </c>
      <c r="J101" s="42">
        <v>3</v>
      </c>
      <c r="K101" s="43">
        <v>13.333333333333334</v>
      </c>
      <c r="L101" s="42">
        <v>80</v>
      </c>
    </row>
    <row r="102" spans="1:12" ht="12">
      <c r="A102" s="17">
        <v>5141</v>
      </c>
      <c r="B102" s="42">
        <v>24</v>
      </c>
      <c r="C102" s="43">
        <v>13.541666666666666</v>
      </c>
      <c r="D102" s="42">
        <v>52</v>
      </c>
      <c r="F102" s="42">
        <v>5</v>
      </c>
      <c r="G102" s="43">
        <v>15.4</v>
      </c>
      <c r="H102" s="42">
        <v>109</v>
      </c>
      <c r="J102" s="42">
        <v>9</v>
      </c>
      <c r="K102" s="43">
        <v>15.11111111111111</v>
      </c>
      <c r="L102" s="42">
        <v>118</v>
      </c>
    </row>
    <row r="103" spans="1:12" ht="12">
      <c r="A103" s="17">
        <v>5142</v>
      </c>
      <c r="B103" s="42">
        <v>39</v>
      </c>
      <c r="C103" s="43">
        <v>15.307692307692308</v>
      </c>
      <c r="D103" s="42">
        <v>106</v>
      </c>
      <c r="F103" s="42">
        <v>5</v>
      </c>
      <c r="G103" s="43">
        <v>13.6</v>
      </c>
      <c r="H103" s="42">
        <v>46</v>
      </c>
      <c r="J103" s="42">
        <v>15</v>
      </c>
      <c r="K103" s="43">
        <v>14</v>
      </c>
      <c r="L103" s="42">
        <v>102</v>
      </c>
    </row>
    <row r="104" spans="1:12" ht="12">
      <c r="A104" s="17">
        <v>5144</v>
      </c>
      <c r="B104" s="42">
        <v>7</v>
      </c>
      <c r="C104" s="43">
        <v>15.142857142857142</v>
      </c>
      <c r="D104" s="42">
        <v>102</v>
      </c>
      <c r="F104" s="42">
        <v>1</v>
      </c>
      <c r="G104" s="43">
        <v>12</v>
      </c>
      <c r="H104" s="42">
        <v>9</v>
      </c>
      <c r="J104" s="42">
        <v>3</v>
      </c>
      <c r="K104" s="43">
        <v>12.666666666666666</v>
      </c>
      <c r="L104" s="42">
        <v>47</v>
      </c>
    </row>
    <row r="105" spans="1:12" ht="12">
      <c r="A105" s="17">
        <v>5151</v>
      </c>
      <c r="B105" s="42">
        <v>12</v>
      </c>
      <c r="C105" s="43">
        <v>14.666666666666666</v>
      </c>
      <c r="D105" s="42">
        <v>90</v>
      </c>
      <c r="F105" s="42">
        <v>1</v>
      </c>
      <c r="G105" s="43">
        <v>15</v>
      </c>
      <c r="H105" s="42">
        <v>102</v>
      </c>
      <c r="J105" s="42">
        <v>1</v>
      </c>
      <c r="K105" s="43">
        <v>15</v>
      </c>
      <c r="L105" s="42">
        <v>117</v>
      </c>
    </row>
    <row r="106" spans="1:12" ht="12">
      <c r="A106" s="17">
        <v>5152</v>
      </c>
      <c r="B106" s="42">
        <v>294</v>
      </c>
      <c r="C106" s="43">
        <v>14.710884353741497</v>
      </c>
      <c r="D106" s="42">
        <v>90</v>
      </c>
      <c r="E106" s="21"/>
      <c r="F106" s="42">
        <v>56</v>
      </c>
      <c r="G106" s="43">
        <v>15.410714285714286</v>
      </c>
      <c r="H106" s="42">
        <v>109</v>
      </c>
      <c r="I106" s="21"/>
      <c r="J106" s="42">
        <v>103</v>
      </c>
      <c r="K106" s="43">
        <v>12.728155339805825</v>
      </c>
      <c r="L106" s="42">
        <v>47</v>
      </c>
    </row>
    <row r="107" spans="1:12" ht="12">
      <c r="A107" s="18">
        <v>5153</v>
      </c>
      <c r="B107" s="44">
        <v>122</v>
      </c>
      <c r="C107" s="45">
        <v>13.729508196721312</v>
      </c>
      <c r="D107" s="44">
        <v>58</v>
      </c>
      <c r="E107" s="21"/>
      <c r="F107" s="44">
        <v>49</v>
      </c>
      <c r="G107" s="45">
        <v>14.877551020408163</v>
      </c>
      <c r="H107" s="44">
        <v>100</v>
      </c>
      <c r="I107" s="21"/>
      <c r="J107" s="44">
        <v>106</v>
      </c>
      <c r="K107" s="45">
        <v>12.754716981132075</v>
      </c>
      <c r="L107" s="44">
        <v>55</v>
      </c>
    </row>
    <row r="108" spans="1:13" ht="12">
      <c r="A108" s="14">
        <v>5154</v>
      </c>
      <c r="B108" s="42">
        <v>158</v>
      </c>
      <c r="C108" s="43">
        <v>15.208860759493671</v>
      </c>
      <c r="D108" s="42">
        <v>104</v>
      </c>
      <c r="E108" s="21"/>
      <c r="F108" s="42">
        <v>29</v>
      </c>
      <c r="G108" s="43">
        <v>15.482758620689655</v>
      </c>
      <c r="H108" s="42">
        <v>112</v>
      </c>
      <c r="I108" s="21"/>
      <c r="J108" s="42">
        <v>50</v>
      </c>
      <c r="K108" s="43">
        <v>13.86</v>
      </c>
      <c r="L108" s="42">
        <v>99</v>
      </c>
      <c r="M108" s="21"/>
    </row>
    <row r="109" spans="1:12" ht="12">
      <c r="A109" s="17">
        <v>5155</v>
      </c>
      <c r="B109" s="42">
        <v>98</v>
      </c>
      <c r="C109" s="43">
        <v>13.316326530612244</v>
      </c>
      <c r="D109" s="42">
        <v>41</v>
      </c>
      <c r="E109" s="21"/>
      <c r="F109" s="42">
        <v>36</v>
      </c>
      <c r="G109" s="43">
        <v>14.055555555555555</v>
      </c>
      <c r="H109" s="42">
        <v>77</v>
      </c>
      <c r="I109" s="21"/>
      <c r="J109" s="42">
        <v>76</v>
      </c>
      <c r="K109" s="43">
        <v>13.118421052631579</v>
      </c>
      <c r="L109" s="42">
        <v>72</v>
      </c>
    </row>
    <row r="110" spans="1:12" ht="12">
      <c r="A110" s="17">
        <v>5156</v>
      </c>
      <c r="B110" s="42">
        <v>41</v>
      </c>
      <c r="C110" s="43">
        <v>13.78048780487805</v>
      </c>
      <c r="D110" s="42">
        <v>61</v>
      </c>
      <c r="E110" s="21"/>
      <c r="F110" s="42">
        <v>6</v>
      </c>
      <c r="G110" s="43">
        <v>13.833333333333334</v>
      </c>
      <c r="H110" s="42">
        <v>56</v>
      </c>
      <c r="I110" s="21"/>
      <c r="J110" s="42">
        <v>18</v>
      </c>
      <c r="K110" s="43">
        <v>12.944444444444445</v>
      </c>
      <c r="L110" s="42">
        <v>59</v>
      </c>
    </row>
    <row r="111" spans="1:12" ht="12">
      <c r="A111" s="17">
        <v>5157</v>
      </c>
      <c r="B111" s="42">
        <v>80</v>
      </c>
      <c r="C111" s="43">
        <v>15.2</v>
      </c>
      <c r="D111" s="42">
        <v>104</v>
      </c>
      <c r="E111" s="21"/>
      <c r="F111" s="42">
        <v>15</v>
      </c>
      <c r="G111" s="43">
        <v>13.4</v>
      </c>
      <c r="H111" s="42">
        <v>39</v>
      </c>
      <c r="I111" s="21"/>
      <c r="J111" s="42">
        <v>30</v>
      </c>
      <c r="K111" s="43">
        <v>13.133333333333333</v>
      </c>
      <c r="L111" s="42">
        <v>72</v>
      </c>
    </row>
    <row r="112" spans="1:12" ht="12">
      <c r="A112" s="17">
        <v>5158</v>
      </c>
      <c r="B112" s="42">
        <v>654</v>
      </c>
      <c r="C112" s="43">
        <v>13.3348623853211</v>
      </c>
      <c r="D112" s="42">
        <v>41</v>
      </c>
      <c r="E112" s="21"/>
      <c r="F112" s="42">
        <v>184</v>
      </c>
      <c r="G112" s="43">
        <v>14.119565217391305</v>
      </c>
      <c r="H112" s="42">
        <v>77</v>
      </c>
      <c r="I112" s="21"/>
      <c r="J112" s="42">
        <v>555</v>
      </c>
      <c r="K112" s="43">
        <v>12.985585585585586</v>
      </c>
      <c r="L112" s="42">
        <v>66</v>
      </c>
    </row>
    <row r="113" spans="1:12" ht="12">
      <c r="A113" s="17">
        <v>5159</v>
      </c>
      <c r="B113" s="42">
        <v>1196</v>
      </c>
      <c r="C113" s="43">
        <v>13.74247491638796</v>
      </c>
      <c r="D113" s="42">
        <v>58</v>
      </c>
      <c r="E113" s="21"/>
      <c r="F113" s="42">
        <v>325</v>
      </c>
      <c r="G113" s="43">
        <v>13.901538461538461</v>
      </c>
      <c r="H113" s="42">
        <v>62</v>
      </c>
      <c r="I113" s="21"/>
      <c r="J113" s="42">
        <v>792</v>
      </c>
      <c r="K113" s="43">
        <v>13.10479797979798</v>
      </c>
      <c r="L113" s="42">
        <v>72</v>
      </c>
    </row>
    <row r="114" spans="1:12" ht="12">
      <c r="A114" s="17">
        <v>5161</v>
      </c>
      <c r="B114" s="42">
        <v>188</v>
      </c>
      <c r="C114" s="43">
        <v>12.824468085106384</v>
      </c>
      <c r="D114" s="42">
        <v>25</v>
      </c>
      <c r="E114" s="21"/>
      <c r="F114" s="42">
        <v>64</v>
      </c>
      <c r="G114" s="43">
        <v>13.375</v>
      </c>
      <c r="H114" s="42">
        <v>39</v>
      </c>
      <c r="I114" s="21"/>
      <c r="J114" s="42">
        <v>149</v>
      </c>
      <c r="K114" s="43">
        <v>13</v>
      </c>
      <c r="L114" s="42">
        <v>66</v>
      </c>
    </row>
    <row r="115" spans="1:12" ht="12">
      <c r="A115" s="17">
        <v>5162</v>
      </c>
      <c r="B115" s="42">
        <v>577</v>
      </c>
      <c r="C115" s="43">
        <v>12.467937608318891</v>
      </c>
      <c r="D115" s="42">
        <v>18</v>
      </c>
      <c r="E115" s="21"/>
      <c r="F115" s="42">
        <v>217</v>
      </c>
      <c r="G115" s="43">
        <v>13.216589861751151</v>
      </c>
      <c r="H115" s="42">
        <v>35</v>
      </c>
      <c r="I115" s="21"/>
      <c r="J115" s="42">
        <v>579</v>
      </c>
      <c r="K115" s="43">
        <v>12.055267702936098</v>
      </c>
      <c r="L115" s="42">
        <v>37</v>
      </c>
    </row>
    <row r="116" spans="1:12" ht="12">
      <c r="A116" s="17">
        <v>5163</v>
      </c>
      <c r="B116" s="42">
        <v>220</v>
      </c>
      <c r="C116" s="43">
        <v>12.331818181818182</v>
      </c>
      <c r="D116" s="42">
        <v>15</v>
      </c>
      <c r="E116" s="21"/>
      <c r="F116" s="42">
        <v>89</v>
      </c>
      <c r="G116" s="43">
        <v>13.573033707865168</v>
      </c>
      <c r="H116" s="42">
        <v>46</v>
      </c>
      <c r="I116" s="21"/>
      <c r="J116" s="42">
        <v>252</v>
      </c>
      <c r="K116" s="43">
        <v>12.023809523809524</v>
      </c>
      <c r="L116" s="42">
        <v>32</v>
      </c>
    </row>
    <row r="117" spans="1:12" ht="12">
      <c r="A117" s="17">
        <v>5164</v>
      </c>
      <c r="B117" s="42">
        <v>77</v>
      </c>
      <c r="C117" s="43">
        <v>11.25974025974026</v>
      </c>
      <c r="D117" s="42">
        <v>6</v>
      </c>
      <c r="E117" s="21"/>
      <c r="F117" s="42">
        <v>26</v>
      </c>
      <c r="G117" s="43">
        <v>12.384615384615385</v>
      </c>
      <c r="H117" s="42">
        <v>13</v>
      </c>
      <c r="I117" s="21"/>
      <c r="J117" s="42">
        <v>60</v>
      </c>
      <c r="K117" s="43">
        <v>10.833333333333334</v>
      </c>
      <c r="L117" s="42">
        <v>9</v>
      </c>
    </row>
    <row r="118" spans="1:12" ht="12">
      <c r="A118" s="17">
        <v>5165</v>
      </c>
      <c r="B118" s="42">
        <v>47</v>
      </c>
      <c r="C118" s="43">
        <v>10.53191489361702</v>
      </c>
      <c r="D118" s="42">
        <v>3</v>
      </c>
      <c r="E118" s="21"/>
      <c r="F118" s="42">
        <v>34</v>
      </c>
      <c r="G118" s="43">
        <v>12.705882352941176</v>
      </c>
      <c r="H118" s="42">
        <v>20</v>
      </c>
      <c r="I118" s="21"/>
      <c r="J118" s="42">
        <v>71</v>
      </c>
      <c r="K118" s="43">
        <v>10.71830985915493</v>
      </c>
      <c r="L118" s="42">
        <v>7</v>
      </c>
    </row>
    <row r="119" spans="1:12" ht="12">
      <c r="A119" s="17">
        <v>5166</v>
      </c>
      <c r="B119" s="42">
        <v>14</v>
      </c>
      <c r="C119" s="43">
        <v>10.357142857142858</v>
      </c>
      <c r="D119" s="42">
        <v>2</v>
      </c>
      <c r="E119" s="21"/>
      <c r="F119" s="42">
        <v>7</v>
      </c>
      <c r="G119" s="43">
        <v>11.857142857142858</v>
      </c>
      <c r="H119" s="42">
        <v>7</v>
      </c>
      <c r="I119" s="21"/>
      <c r="J119" s="42">
        <v>20</v>
      </c>
      <c r="K119" s="43">
        <v>11.5</v>
      </c>
      <c r="L119" s="42">
        <v>17</v>
      </c>
    </row>
    <row r="120" spans="1:12" ht="12">
      <c r="A120" s="17">
        <v>5167</v>
      </c>
      <c r="B120" s="42">
        <v>77</v>
      </c>
      <c r="C120" s="43">
        <v>11.428571428571429</v>
      </c>
      <c r="D120" s="42">
        <v>7</v>
      </c>
      <c r="E120" s="21"/>
      <c r="F120" s="42">
        <v>43</v>
      </c>
      <c r="G120" s="43">
        <v>13.209302325581396</v>
      </c>
      <c r="H120" s="42">
        <v>35</v>
      </c>
      <c r="I120" s="21"/>
      <c r="J120" s="42">
        <v>75</v>
      </c>
      <c r="K120" s="43">
        <v>12.08</v>
      </c>
      <c r="L120" s="42">
        <v>37</v>
      </c>
    </row>
    <row r="121" spans="1:12" ht="12">
      <c r="A121" s="17">
        <v>5168</v>
      </c>
      <c r="B121" s="42">
        <v>66</v>
      </c>
      <c r="C121" s="43">
        <v>12.43939393939394</v>
      </c>
      <c r="D121" s="42">
        <v>16</v>
      </c>
      <c r="E121" s="21"/>
      <c r="F121" s="42">
        <v>20</v>
      </c>
      <c r="G121" s="43">
        <v>13.05</v>
      </c>
      <c r="H121" s="42">
        <v>31</v>
      </c>
      <c r="I121" s="21"/>
      <c r="J121" s="42">
        <v>53</v>
      </c>
      <c r="K121" s="43">
        <v>13.075471698113208</v>
      </c>
      <c r="L121" s="42">
        <v>72</v>
      </c>
    </row>
    <row r="122" spans="1:12" ht="12">
      <c r="A122" s="17">
        <v>5169</v>
      </c>
      <c r="B122" s="42">
        <v>166</v>
      </c>
      <c r="C122" s="43">
        <v>11.933734939759036</v>
      </c>
      <c r="D122" s="42">
        <v>10</v>
      </c>
      <c r="E122" s="21"/>
      <c r="F122" s="42">
        <v>86</v>
      </c>
      <c r="G122" s="43">
        <v>12.546511627906977</v>
      </c>
      <c r="H122" s="42">
        <v>14</v>
      </c>
      <c r="I122" s="21"/>
      <c r="J122" s="42">
        <v>172</v>
      </c>
      <c r="K122" s="43">
        <v>11.715116279069768</v>
      </c>
      <c r="L122" s="42">
        <v>21</v>
      </c>
    </row>
    <row r="123" spans="1:12" ht="12">
      <c r="A123" s="17">
        <v>5170</v>
      </c>
      <c r="B123" s="42">
        <v>34</v>
      </c>
      <c r="C123" s="43">
        <v>12.794117647058824</v>
      </c>
      <c r="D123" s="42">
        <v>25</v>
      </c>
      <c r="E123" s="21"/>
      <c r="F123" s="42">
        <v>8</v>
      </c>
      <c r="G123" s="43">
        <v>13.25</v>
      </c>
      <c r="H123" s="42">
        <v>37</v>
      </c>
      <c r="I123" s="21"/>
      <c r="J123" s="42">
        <v>15</v>
      </c>
      <c r="K123" s="43">
        <v>10.2</v>
      </c>
      <c r="L123" s="42">
        <v>3</v>
      </c>
    </row>
    <row r="124" spans="1:12" ht="12">
      <c r="A124" s="17">
        <v>5171</v>
      </c>
      <c r="B124" s="42">
        <v>101</v>
      </c>
      <c r="C124" s="43">
        <v>13.316831683168317</v>
      </c>
      <c r="D124" s="42">
        <v>41</v>
      </c>
      <c r="E124" s="21"/>
      <c r="F124" s="42">
        <v>44</v>
      </c>
      <c r="G124" s="43">
        <v>14</v>
      </c>
      <c r="H124" s="42">
        <v>70</v>
      </c>
      <c r="I124" s="21"/>
      <c r="J124" s="42">
        <v>117</v>
      </c>
      <c r="K124" s="43">
        <v>13.085470085470085</v>
      </c>
      <c r="L124" s="42">
        <v>72</v>
      </c>
    </row>
    <row r="125" spans="1:12" ht="12">
      <c r="A125" s="17">
        <v>5172</v>
      </c>
      <c r="B125" s="42">
        <v>90</v>
      </c>
      <c r="C125" s="43">
        <v>13.755555555555556</v>
      </c>
      <c r="D125" s="42">
        <v>61</v>
      </c>
      <c r="E125" s="21"/>
      <c r="F125" s="42">
        <v>36</v>
      </c>
      <c r="G125" s="43">
        <v>14.777777777777779</v>
      </c>
      <c r="H125" s="42">
        <v>97</v>
      </c>
      <c r="I125" s="21"/>
      <c r="J125" s="42">
        <v>69</v>
      </c>
      <c r="K125" s="43">
        <v>13.681159420289855</v>
      </c>
      <c r="L125" s="42">
        <v>94</v>
      </c>
    </row>
    <row r="126" spans="1:12" ht="12">
      <c r="A126" s="17">
        <v>5173</v>
      </c>
      <c r="B126" s="42">
        <v>78</v>
      </c>
      <c r="C126" s="43">
        <v>12.666666666666666</v>
      </c>
      <c r="D126" s="42">
        <v>23</v>
      </c>
      <c r="E126" s="21"/>
      <c r="F126" s="42">
        <v>35</v>
      </c>
      <c r="G126" s="43">
        <v>14.028571428571428</v>
      </c>
      <c r="H126" s="42">
        <v>70</v>
      </c>
      <c r="I126" s="21"/>
      <c r="J126" s="42">
        <v>113</v>
      </c>
      <c r="K126" s="43">
        <v>12.08849557522124</v>
      </c>
      <c r="L126" s="42">
        <v>37</v>
      </c>
    </row>
    <row r="127" spans="1:12" ht="12">
      <c r="A127" s="17">
        <v>5174</v>
      </c>
      <c r="B127" s="42">
        <v>17</v>
      </c>
      <c r="C127" s="43">
        <v>14.352941176470589</v>
      </c>
      <c r="D127" s="42">
        <v>82</v>
      </c>
      <c r="E127" s="21"/>
      <c r="F127" s="42">
        <v>6</v>
      </c>
      <c r="G127" s="43">
        <v>15.166666666666666</v>
      </c>
      <c r="H127" s="42">
        <v>104</v>
      </c>
      <c r="I127" s="21"/>
      <c r="J127" s="42">
        <v>21</v>
      </c>
      <c r="K127" s="43">
        <v>11.714285714285714</v>
      </c>
      <c r="L127" s="42">
        <v>21</v>
      </c>
    </row>
    <row r="128" spans="1:12" ht="12">
      <c r="A128" s="24" t="s">
        <v>11</v>
      </c>
      <c r="B128" s="46">
        <v>25673</v>
      </c>
      <c r="C128" s="47">
        <v>13.714062651630003</v>
      </c>
      <c r="D128" s="51" t="s">
        <v>10</v>
      </c>
      <c r="E128" s="27"/>
      <c r="F128" s="46">
        <v>8452</v>
      </c>
      <c r="G128" s="47">
        <v>13.756527957964588</v>
      </c>
      <c r="H128" s="51" t="s">
        <v>10</v>
      </c>
      <c r="I128" s="27"/>
      <c r="J128" s="46">
        <v>15370</v>
      </c>
      <c r="K128" s="47">
        <v>12.672085134525439</v>
      </c>
      <c r="L128" s="46" t="s">
        <v>10</v>
      </c>
    </row>
    <row r="129" spans="1:12" ht="12">
      <c r="A129" s="29"/>
      <c r="B129" s="42"/>
      <c r="C129" s="43"/>
      <c r="D129" s="21"/>
      <c r="E129" s="21"/>
      <c r="F129" s="42"/>
      <c r="G129" s="43"/>
      <c r="H129" s="21"/>
      <c r="I129" s="21"/>
      <c r="J129" s="42"/>
      <c r="K129" s="43"/>
      <c r="L129" s="42"/>
    </row>
    <row r="130" spans="1:12" ht="12">
      <c r="A130" s="17" t="s">
        <v>99</v>
      </c>
      <c r="B130" s="42">
        <v>173.12099999999998</v>
      </c>
      <c r="C130" s="43">
        <v>14.401632655</v>
      </c>
      <c r="D130" s="42">
        <v>66</v>
      </c>
      <c r="E130" s="21"/>
      <c r="F130" s="42">
        <v>68.45400000000001</v>
      </c>
      <c r="G130" s="43">
        <v>13.98</v>
      </c>
      <c r="H130" s="42">
        <v>28</v>
      </c>
      <c r="I130" s="21"/>
      <c r="J130" s="42">
        <v>135.638</v>
      </c>
      <c r="K130" s="43">
        <v>12.275</v>
      </c>
      <c r="L130" s="42">
        <v>22</v>
      </c>
    </row>
    <row r="131" spans="1:12" ht="12">
      <c r="A131" s="17" t="s">
        <v>100</v>
      </c>
      <c r="B131" s="42">
        <v>53</v>
      </c>
      <c r="C131" s="43">
        <v>12.688888890000001</v>
      </c>
      <c r="D131" s="42">
        <v>23</v>
      </c>
      <c r="E131" s="21"/>
      <c r="F131" s="42">
        <v>36</v>
      </c>
      <c r="G131" s="43">
        <v>12.26</v>
      </c>
      <c r="H131" s="42">
        <v>4</v>
      </c>
      <c r="I131" s="21"/>
      <c r="J131" s="42">
        <v>60</v>
      </c>
      <c r="K131" s="43">
        <v>12.165</v>
      </c>
      <c r="L131" s="42">
        <v>19</v>
      </c>
    </row>
    <row r="132" spans="1:12" ht="12">
      <c r="A132" s="17" t="s">
        <v>101</v>
      </c>
      <c r="B132" s="42">
        <v>105</v>
      </c>
      <c r="C132" s="43">
        <v>13.96701389</v>
      </c>
      <c r="D132" s="42">
        <v>61</v>
      </c>
      <c r="E132" s="21"/>
      <c r="F132" s="42">
        <v>42</v>
      </c>
      <c r="G132" s="43">
        <v>11.375</v>
      </c>
      <c r="H132" s="42">
        <v>1</v>
      </c>
      <c r="I132" s="21"/>
      <c r="J132" s="42">
        <v>92</v>
      </c>
      <c r="K132" s="43">
        <v>11.925</v>
      </c>
      <c r="L132" s="42">
        <v>12</v>
      </c>
    </row>
    <row r="133" spans="1:12" ht="12">
      <c r="A133" s="17" t="s">
        <v>102</v>
      </c>
      <c r="B133" s="42">
        <v>30.018</v>
      </c>
      <c r="C133" s="43">
        <v>14.58974359</v>
      </c>
      <c r="D133" s="42">
        <v>72</v>
      </c>
      <c r="E133" s="21"/>
      <c r="F133" s="42">
        <v>13.474</v>
      </c>
      <c r="G133" s="43">
        <v>16.085</v>
      </c>
      <c r="H133" s="42">
        <v>77</v>
      </c>
      <c r="I133" s="21"/>
      <c r="J133" s="42">
        <v>27.254</v>
      </c>
      <c r="K133" s="43">
        <v>16.605</v>
      </c>
      <c r="L133" s="42">
        <v>83</v>
      </c>
    </row>
    <row r="134" spans="1:12" ht="12">
      <c r="A134" s="17" t="s">
        <v>103</v>
      </c>
      <c r="B134" s="42">
        <v>134.395</v>
      </c>
      <c r="C134" s="43">
        <v>12.022820063333333</v>
      </c>
      <c r="D134" s="42">
        <v>12</v>
      </c>
      <c r="E134" s="21"/>
      <c r="F134" s="42">
        <v>56.25</v>
      </c>
      <c r="G134" s="43">
        <v>13.716666666666669</v>
      </c>
      <c r="H134" s="42">
        <v>22</v>
      </c>
      <c r="I134" s="21"/>
      <c r="J134" s="42">
        <v>95.455</v>
      </c>
      <c r="K134" s="43">
        <v>13.276666666666666</v>
      </c>
      <c r="L134" s="42">
        <v>45</v>
      </c>
    </row>
    <row r="135" spans="1:12" ht="12">
      <c r="A135" s="17" t="s">
        <v>104</v>
      </c>
      <c r="B135" s="42">
        <v>42.372</v>
      </c>
      <c r="C135" s="43">
        <v>10.624427655249999</v>
      </c>
      <c r="D135" s="42">
        <v>2</v>
      </c>
      <c r="E135" s="21"/>
      <c r="F135" s="42">
        <v>24.508</v>
      </c>
      <c r="G135" s="43">
        <v>13.5725</v>
      </c>
      <c r="H135" s="42">
        <v>20</v>
      </c>
      <c r="I135" s="21"/>
      <c r="J135" s="42">
        <v>37.864000000000004</v>
      </c>
      <c r="K135" s="43">
        <v>13.505</v>
      </c>
      <c r="L135" s="42">
        <v>47</v>
      </c>
    </row>
    <row r="136" spans="1:12" ht="12">
      <c r="A136" s="17" t="s">
        <v>105</v>
      </c>
      <c r="B136" s="42">
        <v>7</v>
      </c>
      <c r="C136" s="43" t="s">
        <v>179</v>
      </c>
      <c r="D136" s="42" t="s">
        <v>10</v>
      </c>
      <c r="E136" s="30"/>
      <c r="F136" s="42">
        <v>1</v>
      </c>
      <c r="G136" s="43" t="s">
        <v>179</v>
      </c>
      <c r="H136" s="42" t="s">
        <v>10</v>
      </c>
      <c r="I136" s="30"/>
      <c r="J136" s="42">
        <v>2</v>
      </c>
      <c r="K136" s="43" t="s">
        <v>179</v>
      </c>
      <c r="L136" s="42" t="s">
        <v>10</v>
      </c>
    </row>
    <row r="137" spans="1:12" ht="12">
      <c r="A137" s="17" t="s">
        <v>106</v>
      </c>
      <c r="B137" s="42">
        <v>16.424</v>
      </c>
      <c r="C137" s="43">
        <v>9.65625</v>
      </c>
      <c r="D137" s="42">
        <v>1</v>
      </c>
      <c r="E137" s="21"/>
      <c r="F137" s="42">
        <v>16.46</v>
      </c>
      <c r="G137" s="43">
        <v>15.25</v>
      </c>
      <c r="H137" s="42">
        <v>63</v>
      </c>
      <c r="I137" s="21"/>
      <c r="J137" s="42">
        <v>31.992</v>
      </c>
      <c r="K137" s="43">
        <v>10.77</v>
      </c>
      <c r="L137" s="42">
        <v>2</v>
      </c>
    </row>
    <row r="138" spans="1:12" ht="12">
      <c r="A138" s="17" t="s">
        <v>107</v>
      </c>
      <c r="B138" s="42">
        <v>18</v>
      </c>
      <c r="C138" s="43">
        <v>13.94444444</v>
      </c>
      <c r="D138" s="42">
        <v>56</v>
      </c>
      <c r="E138" s="21"/>
      <c r="F138" s="42">
        <v>4</v>
      </c>
      <c r="G138" s="43" t="s">
        <v>179</v>
      </c>
      <c r="H138" s="42" t="s">
        <v>10</v>
      </c>
      <c r="I138" s="21"/>
      <c r="J138" s="42">
        <v>11.608</v>
      </c>
      <c r="K138" s="43" t="s">
        <v>179</v>
      </c>
      <c r="L138" s="42" t="s">
        <v>10</v>
      </c>
    </row>
    <row r="139" spans="1:12" ht="12">
      <c r="A139" s="17" t="s">
        <v>108</v>
      </c>
      <c r="B139" s="42">
        <v>8</v>
      </c>
      <c r="C139" s="43" t="s">
        <v>179</v>
      </c>
      <c r="D139" s="42" t="s">
        <v>10</v>
      </c>
      <c r="E139" s="21"/>
      <c r="F139" s="42">
        <v>3</v>
      </c>
      <c r="G139" s="43" t="s">
        <v>179</v>
      </c>
      <c r="H139" s="42" t="s">
        <v>10</v>
      </c>
      <c r="I139" s="21"/>
      <c r="J139" s="42">
        <v>4</v>
      </c>
      <c r="K139" s="43" t="s">
        <v>179</v>
      </c>
      <c r="L139" s="42" t="s">
        <v>10</v>
      </c>
    </row>
    <row r="140" spans="1:12" ht="12">
      <c r="A140" s="17" t="s">
        <v>24</v>
      </c>
      <c r="B140" s="42">
        <v>49.435</v>
      </c>
      <c r="C140" s="43">
        <v>12.654545455000001</v>
      </c>
      <c r="D140" s="42">
        <v>23</v>
      </c>
      <c r="E140" s="21"/>
      <c r="F140" s="42">
        <v>36.782</v>
      </c>
      <c r="G140" s="43">
        <v>12.68</v>
      </c>
      <c r="H140" s="42">
        <v>8</v>
      </c>
      <c r="I140" s="21"/>
      <c r="J140" s="42">
        <v>83.482</v>
      </c>
      <c r="K140" s="43">
        <v>12.235</v>
      </c>
      <c r="L140" s="42">
        <v>19</v>
      </c>
    </row>
    <row r="141" spans="1:12" ht="12">
      <c r="A141" s="17" t="s">
        <v>109</v>
      </c>
      <c r="B141" s="42">
        <v>92.162</v>
      </c>
      <c r="C141" s="43">
        <v>13.237158054999998</v>
      </c>
      <c r="D141" s="42">
        <v>37</v>
      </c>
      <c r="E141" s="21"/>
      <c r="F141" s="42">
        <v>48.012</v>
      </c>
      <c r="G141" s="43">
        <v>14.0425</v>
      </c>
      <c r="H141" s="42">
        <v>28</v>
      </c>
      <c r="I141" s="21"/>
      <c r="J141" s="42">
        <v>108.6</v>
      </c>
      <c r="K141" s="43">
        <v>12.78</v>
      </c>
      <c r="L141" s="42">
        <v>32</v>
      </c>
    </row>
    <row r="142" spans="1:12" ht="12">
      <c r="A142" s="17" t="s">
        <v>110</v>
      </c>
      <c r="B142" s="42">
        <v>127</v>
      </c>
      <c r="C142" s="43">
        <v>15.086382115</v>
      </c>
      <c r="D142" s="42">
        <v>79</v>
      </c>
      <c r="E142" s="21"/>
      <c r="F142" s="42">
        <v>60</v>
      </c>
      <c r="G142" s="43">
        <v>15.575</v>
      </c>
      <c r="H142" s="42">
        <v>67</v>
      </c>
      <c r="I142" s="21"/>
      <c r="J142" s="42">
        <v>120</v>
      </c>
      <c r="K142" s="43">
        <v>11.75</v>
      </c>
      <c r="L142" s="42">
        <v>10</v>
      </c>
    </row>
    <row r="143" spans="1:12" ht="12">
      <c r="A143" s="17" t="s">
        <v>26</v>
      </c>
      <c r="B143" s="42">
        <v>43</v>
      </c>
      <c r="C143" s="43">
        <v>15.395726493333333</v>
      </c>
      <c r="D143" s="42">
        <v>81</v>
      </c>
      <c r="E143" s="30"/>
      <c r="F143" s="42">
        <v>6</v>
      </c>
      <c r="G143" s="43">
        <v>17.25</v>
      </c>
      <c r="H143" s="42">
        <v>83</v>
      </c>
      <c r="I143" s="30"/>
      <c r="J143" s="42">
        <v>58</v>
      </c>
      <c r="K143" s="43">
        <v>15.235</v>
      </c>
      <c r="L143" s="42">
        <v>72</v>
      </c>
    </row>
    <row r="144" spans="1:12" ht="12">
      <c r="A144" s="31" t="s">
        <v>27</v>
      </c>
      <c r="B144" s="48">
        <v>16.83</v>
      </c>
      <c r="C144" s="49">
        <v>11.29411765</v>
      </c>
      <c r="D144" s="48">
        <v>3</v>
      </c>
      <c r="E144" s="30"/>
      <c r="F144" s="48">
        <v>14.85</v>
      </c>
      <c r="G144" s="49">
        <v>11.46</v>
      </c>
      <c r="H144" s="48">
        <v>2</v>
      </c>
      <c r="I144" s="30"/>
      <c r="J144" s="48">
        <v>16.83</v>
      </c>
      <c r="K144" s="49">
        <v>12.11</v>
      </c>
      <c r="L144" s="48">
        <v>17</v>
      </c>
    </row>
    <row r="145" spans="1:12" ht="12">
      <c r="A145" s="17" t="s">
        <v>111</v>
      </c>
      <c r="B145" s="42">
        <v>26</v>
      </c>
      <c r="C145" s="43">
        <v>13.425</v>
      </c>
      <c r="D145" s="42">
        <v>42</v>
      </c>
      <c r="E145" s="21"/>
      <c r="F145" s="42">
        <v>14</v>
      </c>
      <c r="G145" s="43">
        <v>17.1</v>
      </c>
      <c r="H145" s="42">
        <v>82</v>
      </c>
      <c r="I145" s="21"/>
      <c r="J145" s="42">
        <v>25</v>
      </c>
      <c r="K145" s="43">
        <v>15.365</v>
      </c>
      <c r="L145" s="42">
        <v>79</v>
      </c>
    </row>
    <row r="146" spans="1:12" ht="12">
      <c r="A146" s="17" t="s">
        <v>112</v>
      </c>
      <c r="B146" s="42">
        <v>50.932</v>
      </c>
      <c r="C146" s="43">
        <v>11.913919413333332</v>
      </c>
      <c r="D146" s="42">
        <v>7</v>
      </c>
      <c r="E146" s="21"/>
      <c r="F146" s="42">
        <v>20.672</v>
      </c>
      <c r="G146" s="43">
        <v>15.74</v>
      </c>
      <c r="H146" s="42">
        <v>69</v>
      </c>
      <c r="I146" s="21"/>
      <c r="J146" s="42">
        <v>35.878</v>
      </c>
      <c r="K146" s="43">
        <v>15.196666666666667</v>
      </c>
      <c r="L146" s="42">
        <v>72</v>
      </c>
    </row>
    <row r="147" spans="1:12" ht="12">
      <c r="A147" s="17" t="s">
        <v>113</v>
      </c>
      <c r="B147" s="42">
        <v>6</v>
      </c>
      <c r="C147" s="43" t="s">
        <v>179</v>
      </c>
      <c r="D147" s="42" t="s">
        <v>10</v>
      </c>
      <c r="E147" s="21"/>
      <c r="F147" s="42">
        <v>2</v>
      </c>
      <c r="G147" s="43" t="s">
        <v>179</v>
      </c>
      <c r="H147" s="42" t="s">
        <v>10</v>
      </c>
      <c r="I147" s="21"/>
      <c r="J147" s="42">
        <v>2</v>
      </c>
      <c r="K147" s="43" t="s">
        <v>179</v>
      </c>
      <c r="L147" s="42" t="s">
        <v>10</v>
      </c>
    </row>
    <row r="148" spans="1:12" ht="12">
      <c r="A148" s="17" t="s">
        <v>29</v>
      </c>
      <c r="B148" s="42">
        <v>35.466</v>
      </c>
      <c r="C148" s="43">
        <v>13.820996166666667</v>
      </c>
      <c r="D148" s="42">
        <v>52</v>
      </c>
      <c r="E148" s="21"/>
      <c r="F148" s="42">
        <v>15.693999999999999</v>
      </c>
      <c r="G148" s="43">
        <v>14.805</v>
      </c>
      <c r="H148" s="42">
        <v>53</v>
      </c>
      <c r="I148" s="21"/>
      <c r="J148" s="42">
        <v>38.159</v>
      </c>
      <c r="K148" s="43">
        <v>11.755</v>
      </c>
      <c r="L148" s="42">
        <v>10</v>
      </c>
    </row>
    <row r="149" spans="1:12" ht="12">
      <c r="A149" s="17" t="s">
        <v>114</v>
      </c>
      <c r="B149" s="42">
        <v>19.775</v>
      </c>
      <c r="C149" s="43">
        <v>12.44</v>
      </c>
      <c r="D149" s="42">
        <v>20</v>
      </c>
      <c r="E149" s="21"/>
      <c r="F149" s="42">
        <v>15.82</v>
      </c>
      <c r="G149" s="43">
        <v>14.5</v>
      </c>
      <c r="H149" s="42">
        <v>45</v>
      </c>
      <c r="I149" s="21"/>
      <c r="J149" s="42">
        <v>30.058</v>
      </c>
      <c r="K149" s="43">
        <v>14.02</v>
      </c>
      <c r="L149" s="42">
        <v>55</v>
      </c>
    </row>
    <row r="150" spans="1:12" ht="12">
      <c r="A150" s="17" t="s">
        <v>31</v>
      </c>
      <c r="B150" s="42">
        <v>41</v>
      </c>
      <c r="C150" s="43">
        <v>12.34146341</v>
      </c>
      <c r="D150" s="42">
        <v>18</v>
      </c>
      <c r="E150" s="21"/>
      <c r="F150" s="42">
        <v>12</v>
      </c>
      <c r="G150" s="43">
        <v>16.91</v>
      </c>
      <c r="H150" s="42">
        <v>81</v>
      </c>
      <c r="I150" s="21"/>
      <c r="J150" s="42">
        <v>34</v>
      </c>
      <c r="K150" s="43">
        <v>14.58</v>
      </c>
      <c r="L150" s="42">
        <v>64</v>
      </c>
    </row>
    <row r="151" spans="1:12" ht="12">
      <c r="A151" s="17" t="s">
        <v>115</v>
      </c>
      <c r="B151" s="42">
        <v>121.30799999999999</v>
      </c>
      <c r="C151" s="43">
        <v>12.822692954</v>
      </c>
      <c r="D151" s="42">
        <v>26</v>
      </c>
      <c r="E151" s="21"/>
      <c r="F151" s="42">
        <v>44.784</v>
      </c>
      <c r="G151" s="43">
        <v>13.856</v>
      </c>
      <c r="H151" s="42">
        <v>23</v>
      </c>
      <c r="I151" s="21"/>
      <c r="J151" s="42">
        <v>92.438</v>
      </c>
      <c r="K151" s="43">
        <v>12.222</v>
      </c>
      <c r="L151" s="42">
        <v>19</v>
      </c>
    </row>
    <row r="152" spans="1:12" ht="12">
      <c r="A152" s="17" t="s">
        <v>116</v>
      </c>
      <c r="B152" s="42">
        <v>0</v>
      </c>
      <c r="C152" s="43" t="s">
        <v>179</v>
      </c>
      <c r="D152" s="42" t="s">
        <v>10</v>
      </c>
      <c r="E152" s="21"/>
      <c r="F152" s="42">
        <v>2</v>
      </c>
      <c r="G152" s="43" t="s">
        <v>179</v>
      </c>
      <c r="H152" s="42" t="s">
        <v>10</v>
      </c>
      <c r="I152" s="21"/>
      <c r="J152" s="42">
        <v>3</v>
      </c>
      <c r="K152" s="43" t="s">
        <v>179</v>
      </c>
      <c r="L152" s="42" t="s">
        <v>10</v>
      </c>
    </row>
    <row r="153" spans="1:12" ht="12">
      <c r="A153" s="17" t="s">
        <v>117</v>
      </c>
      <c r="B153" s="42">
        <v>1.632</v>
      </c>
      <c r="C153" s="43" t="s">
        <v>179</v>
      </c>
      <c r="D153" s="42" t="s">
        <v>10</v>
      </c>
      <c r="E153" s="21"/>
      <c r="F153" s="42">
        <v>1.088</v>
      </c>
      <c r="G153" s="43" t="s">
        <v>179</v>
      </c>
      <c r="H153" s="42" t="s">
        <v>10</v>
      </c>
      <c r="I153" s="21"/>
      <c r="J153" s="42">
        <v>2.72</v>
      </c>
      <c r="K153" s="43" t="s">
        <v>179</v>
      </c>
      <c r="L153" s="42" t="s">
        <v>10</v>
      </c>
    </row>
    <row r="154" spans="1:12" ht="12">
      <c r="A154" s="17" t="s">
        <v>118</v>
      </c>
      <c r="B154" s="42">
        <v>72</v>
      </c>
      <c r="C154" s="43">
        <v>15.195161290000001</v>
      </c>
      <c r="D154" s="42">
        <v>80</v>
      </c>
      <c r="E154" s="21"/>
      <c r="F154" s="42">
        <v>22</v>
      </c>
      <c r="G154" s="43">
        <v>15.75</v>
      </c>
      <c r="H154" s="42">
        <v>73</v>
      </c>
      <c r="I154" s="21"/>
      <c r="J154" s="42">
        <v>67</v>
      </c>
      <c r="K154" s="43">
        <v>15.265</v>
      </c>
      <c r="L154" s="42">
        <v>77</v>
      </c>
    </row>
    <row r="155" spans="1:12" ht="12">
      <c r="A155" s="17" t="s">
        <v>119</v>
      </c>
      <c r="B155" s="42">
        <v>35</v>
      </c>
      <c r="C155" s="43">
        <v>13.68571429</v>
      </c>
      <c r="D155" s="42">
        <v>48</v>
      </c>
      <c r="E155" s="21"/>
      <c r="F155" s="42">
        <v>19</v>
      </c>
      <c r="G155" s="43">
        <v>14.36</v>
      </c>
      <c r="H155" s="42">
        <v>42</v>
      </c>
      <c r="I155" s="21"/>
      <c r="J155" s="42">
        <v>31</v>
      </c>
      <c r="K155" s="43">
        <v>12.7</v>
      </c>
      <c r="L155" s="42">
        <v>27</v>
      </c>
    </row>
    <row r="156" spans="1:12" ht="12">
      <c r="A156" s="17" t="s">
        <v>120</v>
      </c>
      <c r="B156" s="42">
        <v>59.466</v>
      </c>
      <c r="C156" s="43">
        <v>13.946215989999999</v>
      </c>
      <c r="D156" s="42">
        <v>56</v>
      </c>
      <c r="E156" s="21"/>
      <c r="F156" s="42">
        <v>43.914</v>
      </c>
      <c r="G156" s="43">
        <v>14.325</v>
      </c>
      <c r="H156" s="42">
        <v>39</v>
      </c>
      <c r="I156" s="21"/>
      <c r="J156" s="42">
        <v>75.438</v>
      </c>
      <c r="K156" s="43">
        <v>12.98</v>
      </c>
      <c r="L156" s="42">
        <v>36</v>
      </c>
    </row>
    <row r="157" spans="1:12" ht="12">
      <c r="A157" s="17" t="s">
        <v>36</v>
      </c>
      <c r="B157" s="42">
        <v>8</v>
      </c>
      <c r="C157" s="43" t="s">
        <v>179</v>
      </c>
      <c r="D157" s="42" t="s">
        <v>10</v>
      </c>
      <c r="E157" s="21"/>
      <c r="F157" s="42">
        <v>6</v>
      </c>
      <c r="G157" s="43">
        <v>14.5</v>
      </c>
      <c r="H157" s="42">
        <v>45</v>
      </c>
      <c r="I157" s="21"/>
      <c r="J157" s="42">
        <v>23</v>
      </c>
      <c r="K157" s="43">
        <v>14.173333333333332</v>
      </c>
      <c r="L157" s="42">
        <v>59</v>
      </c>
    </row>
    <row r="158" spans="1:12" ht="12">
      <c r="A158" s="18" t="s">
        <v>37</v>
      </c>
      <c r="B158" s="44">
        <v>43</v>
      </c>
      <c r="C158" s="45">
        <v>14.20930233</v>
      </c>
      <c r="D158" s="44">
        <v>63</v>
      </c>
      <c r="E158" s="21"/>
      <c r="F158" s="44">
        <v>18</v>
      </c>
      <c r="G158" s="45">
        <v>14.38</v>
      </c>
      <c r="H158" s="44">
        <v>42</v>
      </c>
      <c r="I158" s="21"/>
      <c r="J158" s="44">
        <v>41</v>
      </c>
      <c r="K158" s="45">
        <v>14.51</v>
      </c>
      <c r="L158" s="44">
        <v>61</v>
      </c>
    </row>
    <row r="159" spans="1:12" ht="12">
      <c r="A159" s="17" t="s">
        <v>121</v>
      </c>
      <c r="B159" s="42">
        <v>123</v>
      </c>
      <c r="C159" s="43">
        <v>13.56936813</v>
      </c>
      <c r="D159" s="42">
        <v>45</v>
      </c>
      <c r="F159" s="42">
        <v>31</v>
      </c>
      <c r="G159" s="43">
        <v>13.965</v>
      </c>
      <c r="H159" s="42">
        <v>28</v>
      </c>
      <c r="J159" s="42">
        <v>90</v>
      </c>
      <c r="K159" s="43">
        <v>14.53</v>
      </c>
      <c r="L159" s="42">
        <v>61</v>
      </c>
    </row>
    <row r="160" spans="1:12" ht="12">
      <c r="A160" s="17" t="s">
        <v>38</v>
      </c>
      <c r="B160" s="42">
        <v>57</v>
      </c>
      <c r="C160" s="43">
        <v>14.66666667</v>
      </c>
      <c r="D160" s="42">
        <v>75</v>
      </c>
      <c r="F160" s="42">
        <v>18</v>
      </c>
      <c r="G160" s="43">
        <v>16.11</v>
      </c>
      <c r="H160" s="42">
        <v>77</v>
      </c>
      <c r="J160" s="42">
        <v>49</v>
      </c>
      <c r="K160" s="43">
        <v>14.04</v>
      </c>
      <c r="L160" s="42">
        <v>55</v>
      </c>
    </row>
    <row r="161" spans="1:12" ht="12">
      <c r="A161" s="17" t="s">
        <v>122</v>
      </c>
      <c r="B161" s="42">
        <v>14.47</v>
      </c>
      <c r="C161" s="43">
        <v>14.577272725</v>
      </c>
      <c r="D161" s="42">
        <v>72</v>
      </c>
      <c r="F161" s="42">
        <v>11.47</v>
      </c>
      <c r="G161" s="43">
        <v>16.235</v>
      </c>
      <c r="H161" s="42">
        <v>79</v>
      </c>
      <c r="J161" s="42">
        <v>37.492000000000004</v>
      </c>
      <c r="K161" s="43">
        <v>14.74</v>
      </c>
      <c r="L161" s="42">
        <v>67</v>
      </c>
    </row>
    <row r="162" spans="1:12" ht="12">
      <c r="A162" s="17" t="s">
        <v>39</v>
      </c>
      <c r="B162" s="42">
        <v>28</v>
      </c>
      <c r="C162" s="43">
        <v>14.9375</v>
      </c>
      <c r="D162" s="42">
        <v>76</v>
      </c>
      <c r="F162" s="42">
        <v>27</v>
      </c>
      <c r="G162" s="43">
        <v>14.883333333333333</v>
      </c>
      <c r="H162" s="42">
        <v>57</v>
      </c>
      <c r="J162" s="42">
        <v>45</v>
      </c>
      <c r="K162" s="43">
        <v>15.216666666666669</v>
      </c>
      <c r="L162" s="42">
        <v>72</v>
      </c>
    </row>
    <row r="163" spans="1:12" ht="12">
      <c r="A163" s="17" t="s">
        <v>123</v>
      </c>
      <c r="B163" s="42">
        <v>125.842</v>
      </c>
      <c r="C163" s="43">
        <v>13.081947538333333</v>
      </c>
      <c r="D163" s="42">
        <v>35</v>
      </c>
      <c r="F163" s="42">
        <v>50.737</v>
      </c>
      <c r="G163" s="43">
        <v>14.09</v>
      </c>
      <c r="H163" s="42">
        <v>34</v>
      </c>
      <c r="J163" s="42">
        <v>141.023</v>
      </c>
      <c r="K163" s="43">
        <v>13.11</v>
      </c>
      <c r="L163" s="42">
        <v>39</v>
      </c>
    </row>
    <row r="164" spans="1:12" ht="12">
      <c r="A164" s="17" t="s">
        <v>40</v>
      </c>
      <c r="B164" s="42">
        <v>105.064</v>
      </c>
      <c r="C164" s="43">
        <v>12.738386015</v>
      </c>
      <c r="D164" s="42">
        <v>23</v>
      </c>
      <c r="F164" s="42">
        <v>46.96</v>
      </c>
      <c r="G164" s="43">
        <v>14.315</v>
      </c>
      <c r="H164" s="42">
        <v>39</v>
      </c>
      <c r="J164" s="42">
        <v>98.122</v>
      </c>
      <c r="K164" s="43">
        <v>13.565</v>
      </c>
      <c r="L164" s="42">
        <v>49</v>
      </c>
    </row>
    <row r="165" spans="1:12" ht="12">
      <c r="A165" s="17" t="s">
        <v>124</v>
      </c>
      <c r="B165" s="42">
        <v>178</v>
      </c>
      <c r="C165" s="43">
        <v>13.88799747</v>
      </c>
      <c r="D165" s="42">
        <v>56</v>
      </c>
      <c r="F165" s="42">
        <v>53</v>
      </c>
      <c r="G165" s="43">
        <v>15.883333333333333</v>
      </c>
      <c r="H165" s="42">
        <v>75</v>
      </c>
      <c r="J165" s="42">
        <v>113</v>
      </c>
      <c r="K165" s="43">
        <v>15.873333333333335</v>
      </c>
      <c r="L165" s="42">
        <v>81</v>
      </c>
    </row>
    <row r="166" spans="1:12" ht="12">
      <c r="A166" s="17" t="s">
        <v>43</v>
      </c>
      <c r="B166" s="42">
        <v>27</v>
      </c>
      <c r="C166" s="43">
        <v>14.88888889</v>
      </c>
      <c r="D166" s="42">
        <v>76</v>
      </c>
      <c r="F166" s="42">
        <v>15</v>
      </c>
      <c r="G166" s="43">
        <v>14.8</v>
      </c>
      <c r="H166" s="42">
        <v>53</v>
      </c>
      <c r="J166" s="42">
        <v>38</v>
      </c>
      <c r="K166" s="43">
        <v>16.13</v>
      </c>
      <c r="L166" s="42">
        <v>82</v>
      </c>
    </row>
    <row r="167" spans="1:12" ht="12">
      <c r="A167" s="17" t="s">
        <v>44</v>
      </c>
      <c r="B167" s="42">
        <v>77</v>
      </c>
      <c r="C167" s="43">
        <v>12.910897434999999</v>
      </c>
      <c r="D167" s="42">
        <v>28</v>
      </c>
      <c r="F167" s="42">
        <v>49</v>
      </c>
      <c r="G167" s="43">
        <v>13.245</v>
      </c>
      <c r="H167" s="42">
        <v>14</v>
      </c>
      <c r="J167" s="42">
        <v>113</v>
      </c>
      <c r="K167" s="43">
        <v>11.985</v>
      </c>
      <c r="L167" s="42">
        <v>15</v>
      </c>
    </row>
    <row r="168" spans="1:12" ht="12">
      <c r="A168" s="17" t="s">
        <v>125</v>
      </c>
      <c r="B168" s="42">
        <v>27.744</v>
      </c>
      <c r="C168" s="43">
        <v>12.28125</v>
      </c>
      <c r="D168" s="42">
        <v>18</v>
      </c>
      <c r="F168" s="42">
        <v>15.606</v>
      </c>
      <c r="G168" s="43">
        <v>12.27</v>
      </c>
      <c r="H168" s="42">
        <v>4</v>
      </c>
      <c r="J168" s="42">
        <v>57.222</v>
      </c>
      <c r="K168" s="43">
        <v>12.09</v>
      </c>
      <c r="L168" s="42">
        <v>17</v>
      </c>
    </row>
    <row r="169" spans="1:12" ht="12">
      <c r="A169" s="17" t="s">
        <v>126</v>
      </c>
      <c r="B169" s="42">
        <v>37.575</v>
      </c>
      <c r="C169" s="43">
        <v>11.693055556666666</v>
      </c>
      <c r="D169" s="42">
        <v>5</v>
      </c>
      <c r="F169" s="42">
        <v>37.725</v>
      </c>
      <c r="G169" s="43">
        <v>14.843333333333334</v>
      </c>
      <c r="H169" s="42">
        <v>53</v>
      </c>
      <c r="J169" s="42">
        <v>91.4</v>
      </c>
      <c r="K169" s="43">
        <v>11.95</v>
      </c>
      <c r="L169" s="42">
        <v>15</v>
      </c>
    </row>
    <row r="170" spans="1:12" ht="12">
      <c r="A170" s="17" t="s">
        <v>127</v>
      </c>
      <c r="B170" s="42">
        <v>105.782</v>
      </c>
      <c r="C170" s="43">
        <v>12.908371044999999</v>
      </c>
      <c r="D170" s="42">
        <v>28</v>
      </c>
      <c r="F170" s="42">
        <v>71.62599999999999</v>
      </c>
      <c r="G170" s="43">
        <v>14.1</v>
      </c>
      <c r="H170" s="42">
        <v>34</v>
      </c>
      <c r="J170" s="42">
        <v>131.446</v>
      </c>
      <c r="K170" s="43">
        <v>14.02</v>
      </c>
      <c r="L170" s="42">
        <v>55</v>
      </c>
    </row>
    <row r="171" spans="1:12" ht="12">
      <c r="A171" s="17" t="s">
        <v>128</v>
      </c>
      <c r="B171" s="42">
        <v>60.296</v>
      </c>
      <c r="C171" s="43">
        <v>13.013285023333333</v>
      </c>
      <c r="D171" s="42">
        <v>32</v>
      </c>
      <c r="F171" s="42">
        <v>38.396</v>
      </c>
      <c r="G171" s="43">
        <v>14.616666666666667</v>
      </c>
      <c r="H171" s="42">
        <v>48</v>
      </c>
      <c r="J171" s="42">
        <v>52.536</v>
      </c>
      <c r="K171" s="43">
        <v>13.643333333333333</v>
      </c>
      <c r="L171" s="42">
        <v>49</v>
      </c>
    </row>
    <row r="172" spans="1:12" ht="12">
      <c r="A172" s="17" t="s">
        <v>129</v>
      </c>
      <c r="B172" s="42">
        <v>9</v>
      </c>
      <c r="C172" s="43">
        <v>12.5</v>
      </c>
      <c r="D172" s="42">
        <v>22</v>
      </c>
      <c r="F172" s="42">
        <v>10</v>
      </c>
      <c r="G172" s="43">
        <v>13.33</v>
      </c>
      <c r="H172" s="42">
        <v>15</v>
      </c>
      <c r="J172" s="42">
        <v>14</v>
      </c>
      <c r="K172" s="43">
        <v>15</v>
      </c>
      <c r="L172" s="42">
        <v>71</v>
      </c>
    </row>
    <row r="173" spans="1:12" ht="12">
      <c r="A173" s="17" t="s">
        <v>130</v>
      </c>
      <c r="B173" s="42">
        <v>464.22</v>
      </c>
      <c r="C173" s="43">
        <v>13.279191811428571</v>
      </c>
      <c r="D173" s="42">
        <v>40</v>
      </c>
      <c r="F173" s="42">
        <v>159.58200000000002</v>
      </c>
      <c r="G173" s="43">
        <v>14.51</v>
      </c>
      <c r="H173" s="42">
        <v>45</v>
      </c>
      <c r="J173" s="42">
        <v>368.78400000000005</v>
      </c>
      <c r="K173" s="43">
        <v>12.937142857142858</v>
      </c>
      <c r="L173" s="42">
        <v>34</v>
      </c>
    </row>
    <row r="174" spans="1:12" ht="12">
      <c r="A174" s="31" t="s">
        <v>48</v>
      </c>
      <c r="B174" s="48">
        <v>419</v>
      </c>
      <c r="C174" s="49">
        <v>13.52505967</v>
      </c>
      <c r="D174" s="48">
        <v>43</v>
      </c>
      <c r="E174" s="34"/>
      <c r="F174" s="48">
        <v>254</v>
      </c>
      <c r="G174" s="49">
        <v>13.57</v>
      </c>
      <c r="H174" s="48">
        <v>20</v>
      </c>
      <c r="I174" s="34"/>
      <c r="J174" s="48">
        <v>326</v>
      </c>
      <c r="K174" s="49">
        <v>13.3</v>
      </c>
      <c r="L174" s="48">
        <v>45</v>
      </c>
    </row>
    <row r="175" spans="1:12" ht="12">
      <c r="A175" s="17" t="s">
        <v>131</v>
      </c>
      <c r="B175" s="42">
        <v>45.946999999999996</v>
      </c>
      <c r="C175" s="43">
        <v>13.282591414999999</v>
      </c>
      <c r="D175" s="42">
        <v>40</v>
      </c>
      <c r="F175" s="42">
        <v>20.805</v>
      </c>
      <c r="G175" s="43">
        <v>14.825</v>
      </c>
      <c r="H175" s="42">
        <v>53</v>
      </c>
      <c r="J175" s="42">
        <v>32.966</v>
      </c>
      <c r="K175" s="43">
        <v>14.19</v>
      </c>
      <c r="L175" s="42">
        <v>59</v>
      </c>
    </row>
    <row r="176" spans="1:12" ht="12">
      <c r="A176" s="17" t="s">
        <v>132</v>
      </c>
      <c r="B176" s="42">
        <v>35</v>
      </c>
      <c r="C176" s="43">
        <v>14.25</v>
      </c>
      <c r="D176" s="42">
        <v>64</v>
      </c>
      <c r="F176" s="42">
        <v>12</v>
      </c>
      <c r="G176" s="43">
        <v>14.55</v>
      </c>
      <c r="H176" s="42">
        <v>48</v>
      </c>
      <c r="J176" s="42">
        <v>46</v>
      </c>
      <c r="K176" s="43">
        <v>10.73</v>
      </c>
      <c r="L176" s="42">
        <v>1</v>
      </c>
    </row>
    <row r="177" spans="1:12" ht="12">
      <c r="A177" s="17" t="s">
        <v>49</v>
      </c>
      <c r="B177" s="42">
        <v>70.381</v>
      </c>
      <c r="C177" s="43">
        <v>13.781471882857144</v>
      </c>
      <c r="D177" s="42">
        <v>52</v>
      </c>
      <c r="F177" s="42">
        <v>30.196</v>
      </c>
      <c r="G177" s="43">
        <v>15.665714285714285</v>
      </c>
      <c r="H177" s="42">
        <v>69</v>
      </c>
      <c r="J177" s="42">
        <v>100.367</v>
      </c>
      <c r="K177" s="43">
        <v>13.73</v>
      </c>
      <c r="L177" s="42">
        <v>52</v>
      </c>
    </row>
    <row r="178" spans="1:12" ht="12">
      <c r="A178" s="31" t="s">
        <v>50</v>
      </c>
      <c r="B178" s="48">
        <v>203.709</v>
      </c>
      <c r="C178" s="49">
        <v>11.861951410000001</v>
      </c>
      <c r="D178" s="48">
        <v>7</v>
      </c>
      <c r="E178" s="34"/>
      <c r="F178" s="48">
        <v>90.945</v>
      </c>
      <c r="G178" s="49">
        <v>13.863333333333335</v>
      </c>
      <c r="H178" s="48">
        <v>23</v>
      </c>
      <c r="I178" s="34"/>
      <c r="J178" s="48">
        <v>234.214</v>
      </c>
      <c r="K178" s="49">
        <v>10.826666666666668</v>
      </c>
      <c r="L178" s="48">
        <v>2</v>
      </c>
    </row>
    <row r="179" spans="1:12" ht="12">
      <c r="A179" s="31" t="s">
        <v>133</v>
      </c>
      <c r="B179" s="48">
        <v>140.97</v>
      </c>
      <c r="C179" s="49">
        <v>14.36216216</v>
      </c>
      <c r="D179" s="48">
        <v>66</v>
      </c>
      <c r="E179" s="34"/>
      <c r="F179" s="48">
        <v>42.672</v>
      </c>
      <c r="G179" s="49">
        <v>15.14</v>
      </c>
      <c r="H179" s="48">
        <v>60</v>
      </c>
      <c r="I179" s="34"/>
      <c r="J179" s="48">
        <v>89.154</v>
      </c>
      <c r="K179" s="49">
        <v>13.68</v>
      </c>
      <c r="L179" s="48">
        <v>52</v>
      </c>
    </row>
    <row r="180" spans="1:12" ht="12">
      <c r="A180" s="17" t="s">
        <v>51</v>
      </c>
      <c r="B180" s="42">
        <v>44.37</v>
      </c>
      <c r="C180" s="43">
        <v>14.538223935000001</v>
      </c>
      <c r="D180" s="42">
        <v>70</v>
      </c>
      <c r="F180" s="42">
        <v>12.312</v>
      </c>
      <c r="G180" s="43">
        <v>14.57</v>
      </c>
      <c r="H180" s="42">
        <v>48</v>
      </c>
      <c r="J180" s="42">
        <v>27.634</v>
      </c>
      <c r="K180" s="43">
        <v>13.09</v>
      </c>
      <c r="L180" s="42">
        <v>39</v>
      </c>
    </row>
    <row r="181" spans="1:12" ht="12">
      <c r="A181" s="17" t="s">
        <v>134</v>
      </c>
      <c r="B181" s="42">
        <v>110.088</v>
      </c>
      <c r="C181" s="43">
        <v>13.456845659999999</v>
      </c>
      <c r="D181" s="42">
        <v>43</v>
      </c>
      <c r="F181" s="42">
        <v>53.248</v>
      </c>
      <c r="G181" s="43">
        <v>13.376666666666667</v>
      </c>
      <c r="H181" s="42">
        <v>18</v>
      </c>
      <c r="J181" s="42">
        <v>145.202</v>
      </c>
      <c r="K181" s="43">
        <v>12.68</v>
      </c>
      <c r="L181" s="42">
        <v>27</v>
      </c>
    </row>
    <row r="182" spans="1:12" ht="12">
      <c r="A182" s="17" t="s">
        <v>135</v>
      </c>
      <c r="B182" s="42">
        <v>218.292</v>
      </c>
      <c r="C182" s="43">
        <v>13.815420816</v>
      </c>
      <c r="D182" s="42">
        <v>52</v>
      </c>
      <c r="F182" s="42">
        <v>64.01599999999999</v>
      </c>
      <c r="G182" s="43">
        <v>15.634</v>
      </c>
      <c r="H182" s="42">
        <v>67</v>
      </c>
      <c r="J182" s="42">
        <v>159.162</v>
      </c>
      <c r="K182" s="43">
        <v>15.175999999999998</v>
      </c>
      <c r="L182" s="42">
        <v>72</v>
      </c>
    </row>
    <row r="183" spans="1:12" ht="12">
      <c r="A183" s="17" t="s">
        <v>136</v>
      </c>
      <c r="B183" s="42">
        <v>47</v>
      </c>
      <c r="C183" s="43">
        <v>14.46808511</v>
      </c>
      <c r="D183" s="42">
        <v>70</v>
      </c>
      <c r="F183" s="42">
        <v>19</v>
      </c>
      <c r="G183" s="43">
        <v>15.05</v>
      </c>
      <c r="H183" s="42">
        <v>60</v>
      </c>
      <c r="J183" s="42">
        <v>35</v>
      </c>
      <c r="K183" s="43">
        <v>14.57</v>
      </c>
      <c r="L183" s="42">
        <v>64</v>
      </c>
    </row>
    <row r="184" spans="1:12" ht="12">
      <c r="A184" s="17" t="s">
        <v>137</v>
      </c>
      <c r="B184" s="42">
        <v>38.557</v>
      </c>
      <c r="C184" s="43">
        <v>11.807378244999999</v>
      </c>
      <c r="D184" s="42">
        <v>6</v>
      </c>
      <c r="F184" s="42">
        <v>14.55</v>
      </c>
      <c r="G184" s="43">
        <v>12.43</v>
      </c>
      <c r="H184" s="42">
        <v>6</v>
      </c>
      <c r="J184" s="42">
        <v>20.553</v>
      </c>
      <c r="K184" s="43">
        <v>12.26</v>
      </c>
      <c r="L184" s="42">
        <v>22</v>
      </c>
    </row>
    <row r="185" spans="1:12" ht="12">
      <c r="A185" s="17" t="s">
        <v>138</v>
      </c>
      <c r="B185" s="42">
        <v>16.53</v>
      </c>
      <c r="C185" s="43">
        <v>14.4</v>
      </c>
      <c r="D185" s="42">
        <v>66</v>
      </c>
      <c r="F185" s="42">
        <v>18.53</v>
      </c>
      <c r="G185" s="43">
        <v>15.505</v>
      </c>
      <c r="H185" s="42">
        <v>65</v>
      </c>
      <c r="J185" s="42">
        <v>52.507999999999996</v>
      </c>
      <c r="K185" s="43">
        <v>14.885</v>
      </c>
      <c r="L185" s="42">
        <v>70</v>
      </c>
    </row>
    <row r="186" spans="1:12" ht="12">
      <c r="A186" s="17" t="s">
        <v>139</v>
      </c>
      <c r="B186" s="42">
        <v>47.969</v>
      </c>
      <c r="C186" s="43">
        <v>11.427364863333333</v>
      </c>
      <c r="D186" s="42">
        <v>4</v>
      </c>
      <c r="F186" s="42">
        <v>17.392</v>
      </c>
      <c r="G186" s="43">
        <v>15.54</v>
      </c>
      <c r="H186" s="42">
        <v>65</v>
      </c>
      <c r="J186" s="42">
        <v>78.753</v>
      </c>
      <c r="K186" s="43">
        <v>13.456666666666669</v>
      </c>
      <c r="L186" s="42">
        <v>47</v>
      </c>
    </row>
    <row r="187" spans="1:12" ht="12">
      <c r="A187" s="31" t="s">
        <v>140</v>
      </c>
      <c r="B187" s="48">
        <v>14.37</v>
      </c>
      <c r="C187" s="49">
        <v>11.86666667</v>
      </c>
      <c r="D187" s="48">
        <v>7</v>
      </c>
      <c r="E187" s="34"/>
      <c r="F187" s="48">
        <v>13.412</v>
      </c>
      <c r="G187" s="49">
        <v>12.5</v>
      </c>
      <c r="H187" s="48">
        <v>7</v>
      </c>
      <c r="I187" s="34"/>
      <c r="J187" s="48">
        <v>43.11</v>
      </c>
      <c r="K187" s="49">
        <v>11.17</v>
      </c>
      <c r="L187" s="48">
        <v>4</v>
      </c>
    </row>
    <row r="188" spans="1:12" ht="12">
      <c r="A188" s="17" t="s">
        <v>54</v>
      </c>
      <c r="B188" s="42">
        <v>10.63</v>
      </c>
      <c r="C188" s="43" t="s">
        <v>179</v>
      </c>
      <c r="D188" s="42" t="s">
        <v>10</v>
      </c>
      <c r="F188" s="42">
        <v>2.588</v>
      </c>
      <c r="G188" s="43" t="s">
        <v>179</v>
      </c>
      <c r="H188" s="42" t="s">
        <v>10</v>
      </c>
      <c r="J188" s="42">
        <v>5.89</v>
      </c>
      <c r="K188" s="43" t="s">
        <v>179</v>
      </c>
      <c r="L188" s="42" t="s">
        <v>10</v>
      </c>
    </row>
    <row r="189" spans="1:12" ht="12">
      <c r="A189" s="17" t="s">
        <v>141</v>
      </c>
      <c r="B189" s="42">
        <v>17</v>
      </c>
      <c r="C189" s="43">
        <v>13.70588235</v>
      </c>
      <c r="D189" s="42">
        <v>48</v>
      </c>
      <c r="F189" s="42">
        <v>5</v>
      </c>
      <c r="G189" s="43">
        <v>16</v>
      </c>
      <c r="H189" s="42">
        <v>76</v>
      </c>
      <c r="J189" s="42">
        <v>17</v>
      </c>
      <c r="K189" s="43">
        <v>15.17</v>
      </c>
      <c r="L189" s="42">
        <v>72</v>
      </c>
    </row>
    <row r="190" spans="1:12" ht="12">
      <c r="A190" s="17" t="s">
        <v>142</v>
      </c>
      <c r="B190" s="42">
        <v>21.968</v>
      </c>
      <c r="C190" s="43">
        <v>13.158470925</v>
      </c>
      <c r="D190" s="42">
        <v>37</v>
      </c>
      <c r="F190" s="42">
        <v>9.68</v>
      </c>
      <c r="G190" s="43">
        <v>15.03</v>
      </c>
      <c r="H190" s="42">
        <v>58</v>
      </c>
      <c r="J190" s="42">
        <v>25.144</v>
      </c>
      <c r="K190" s="43">
        <v>13.215</v>
      </c>
      <c r="L190" s="42">
        <v>43</v>
      </c>
    </row>
    <row r="191" spans="1:12" ht="12">
      <c r="A191" s="31" t="s">
        <v>55</v>
      </c>
      <c r="B191" s="48">
        <v>232.477</v>
      </c>
      <c r="C191" s="49">
        <v>12.135</v>
      </c>
      <c r="D191" s="48">
        <v>14</v>
      </c>
      <c r="E191" s="34"/>
      <c r="F191" s="48">
        <v>68.292</v>
      </c>
      <c r="G191" s="49">
        <v>12.84</v>
      </c>
      <c r="H191" s="48">
        <v>10</v>
      </c>
      <c r="I191" s="34"/>
      <c r="J191" s="48">
        <v>169.202</v>
      </c>
      <c r="K191" s="49">
        <v>12.725</v>
      </c>
      <c r="L191" s="48">
        <v>27</v>
      </c>
    </row>
    <row r="192" spans="1:12" ht="12">
      <c r="A192" s="17" t="s">
        <v>143</v>
      </c>
      <c r="B192" s="42">
        <v>17</v>
      </c>
      <c r="C192" s="43">
        <v>13.11764706</v>
      </c>
      <c r="D192" s="42">
        <v>35</v>
      </c>
      <c r="F192" s="42">
        <v>7</v>
      </c>
      <c r="G192" s="43">
        <v>15</v>
      </c>
      <c r="H192" s="42">
        <v>58</v>
      </c>
      <c r="J192" s="42">
        <v>20</v>
      </c>
      <c r="K192" s="43">
        <v>13</v>
      </c>
      <c r="L192" s="42">
        <v>36</v>
      </c>
    </row>
    <row r="193" spans="1:12" ht="12">
      <c r="A193" s="17" t="s">
        <v>144</v>
      </c>
      <c r="B193" s="42">
        <v>122</v>
      </c>
      <c r="C193" s="43">
        <v>13.5822916675</v>
      </c>
      <c r="D193" s="42">
        <v>45</v>
      </c>
      <c r="F193" s="42">
        <v>54</v>
      </c>
      <c r="G193" s="43">
        <v>14.2675</v>
      </c>
      <c r="H193" s="42">
        <v>39</v>
      </c>
      <c r="J193" s="42">
        <v>131</v>
      </c>
      <c r="K193" s="43">
        <v>11.91</v>
      </c>
      <c r="L193" s="42">
        <v>12</v>
      </c>
    </row>
    <row r="194" spans="1:12" ht="12">
      <c r="A194" s="31" t="s">
        <v>56</v>
      </c>
      <c r="B194" s="48">
        <v>246.51</v>
      </c>
      <c r="C194" s="49">
        <v>12.22222222</v>
      </c>
      <c r="D194" s="48">
        <v>16</v>
      </c>
      <c r="E194" s="34"/>
      <c r="F194" s="48">
        <v>67.562</v>
      </c>
      <c r="G194" s="49">
        <v>13.13</v>
      </c>
      <c r="H194" s="48">
        <v>12</v>
      </c>
      <c r="I194" s="34"/>
      <c r="J194" s="48">
        <v>188.078</v>
      </c>
      <c r="K194" s="49">
        <v>11.62</v>
      </c>
      <c r="L194" s="48">
        <v>7</v>
      </c>
    </row>
    <row r="195" spans="1:12" ht="12">
      <c r="A195" s="17" t="s">
        <v>145</v>
      </c>
      <c r="B195" s="42">
        <v>21.284</v>
      </c>
      <c r="C195" s="43">
        <v>12.97058824</v>
      </c>
      <c r="D195" s="42">
        <v>32</v>
      </c>
      <c r="F195" s="42">
        <v>9.703</v>
      </c>
      <c r="G195" s="43">
        <v>14.03</v>
      </c>
      <c r="H195" s="42">
        <v>28</v>
      </c>
      <c r="J195" s="42">
        <v>11.581</v>
      </c>
      <c r="K195" s="43" t="s">
        <v>179</v>
      </c>
      <c r="L195" s="42" t="s">
        <v>10</v>
      </c>
    </row>
    <row r="196" spans="1:12" ht="12">
      <c r="A196" s="31" t="s">
        <v>146</v>
      </c>
      <c r="B196" s="48">
        <v>180.493</v>
      </c>
      <c r="C196" s="49">
        <v>11.95979899</v>
      </c>
      <c r="D196" s="48">
        <v>12</v>
      </c>
      <c r="E196" s="34"/>
      <c r="F196" s="48">
        <v>85.258</v>
      </c>
      <c r="G196" s="49">
        <v>13.91</v>
      </c>
      <c r="H196" s="48">
        <v>23</v>
      </c>
      <c r="I196" s="34"/>
      <c r="J196" s="48">
        <v>238.541</v>
      </c>
      <c r="K196" s="49">
        <v>12.67</v>
      </c>
      <c r="L196" s="48">
        <v>27</v>
      </c>
    </row>
    <row r="197" spans="1:12" ht="12">
      <c r="A197" s="17" t="s">
        <v>147</v>
      </c>
      <c r="B197" s="42">
        <v>173</v>
      </c>
      <c r="C197" s="43">
        <v>12.87861272</v>
      </c>
      <c r="D197" s="42">
        <v>28</v>
      </c>
      <c r="F197" s="42">
        <v>42</v>
      </c>
      <c r="G197" s="43">
        <v>13.28</v>
      </c>
      <c r="H197" s="42">
        <v>15</v>
      </c>
      <c r="J197" s="42">
        <v>80</v>
      </c>
      <c r="K197" s="43">
        <v>11.27</v>
      </c>
      <c r="L197" s="42">
        <v>5</v>
      </c>
    </row>
    <row r="198" spans="1:12" ht="12">
      <c r="A198" s="17" t="s">
        <v>148</v>
      </c>
      <c r="B198" s="42">
        <v>40.381</v>
      </c>
      <c r="C198" s="43">
        <v>13.90232143</v>
      </c>
      <c r="D198" s="42">
        <v>56</v>
      </c>
      <c r="F198" s="42">
        <v>20.474</v>
      </c>
      <c r="G198" s="43">
        <v>12.8525</v>
      </c>
      <c r="H198" s="42">
        <v>11</v>
      </c>
      <c r="J198" s="42">
        <v>42.118</v>
      </c>
      <c r="K198" s="43">
        <v>12.715</v>
      </c>
      <c r="L198" s="42">
        <v>27</v>
      </c>
    </row>
    <row r="199" spans="1:12" ht="12">
      <c r="A199" s="17" t="s">
        <v>149</v>
      </c>
      <c r="B199" s="42">
        <v>22</v>
      </c>
      <c r="C199" s="43">
        <v>11.87619048</v>
      </c>
      <c r="D199" s="42">
        <v>7</v>
      </c>
      <c r="F199" s="42">
        <v>14</v>
      </c>
      <c r="G199" s="43">
        <v>15.73</v>
      </c>
      <c r="H199" s="42">
        <v>69</v>
      </c>
      <c r="J199" s="42">
        <v>21</v>
      </c>
      <c r="K199" s="43">
        <v>15.43</v>
      </c>
      <c r="L199" s="42">
        <v>79</v>
      </c>
    </row>
    <row r="200" spans="1:12" ht="12">
      <c r="A200" s="17" t="s">
        <v>59</v>
      </c>
      <c r="B200" s="42">
        <v>10</v>
      </c>
      <c r="C200" s="43" t="s">
        <v>179</v>
      </c>
      <c r="D200" s="42" t="s">
        <v>10</v>
      </c>
      <c r="F200" s="42">
        <v>7</v>
      </c>
      <c r="G200" s="43">
        <v>14.57</v>
      </c>
      <c r="H200" s="42">
        <v>48</v>
      </c>
      <c r="J200" s="42">
        <v>21</v>
      </c>
      <c r="K200" s="43">
        <v>12.9</v>
      </c>
      <c r="L200" s="42">
        <v>34</v>
      </c>
    </row>
    <row r="201" spans="1:12" ht="12">
      <c r="A201" s="17" t="s">
        <v>150</v>
      </c>
      <c r="B201" s="42">
        <v>25.225</v>
      </c>
      <c r="C201" s="43">
        <v>13.87</v>
      </c>
      <c r="D201" s="42">
        <v>56</v>
      </c>
      <c r="F201" s="42">
        <v>10.18</v>
      </c>
      <c r="G201" s="43">
        <v>15.415</v>
      </c>
      <c r="H201" s="42">
        <v>64</v>
      </c>
      <c r="J201" s="42">
        <v>9.942</v>
      </c>
      <c r="K201" s="43">
        <v>14.76</v>
      </c>
      <c r="L201" s="42">
        <v>69</v>
      </c>
    </row>
    <row r="202" spans="1:12" ht="12">
      <c r="A202" s="17" t="s">
        <v>151</v>
      </c>
      <c r="B202" s="42">
        <v>25.854</v>
      </c>
      <c r="C202" s="43">
        <v>13.749075629999998</v>
      </c>
      <c r="D202" s="42">
        <v>48</v>
      </c>
      <c r="F202" s="42">
        <v>22.686</v>
      </c>
      <c r="G202" s="43">
        <v>15.168000000000001</v>
      </c>
      <c r="H202" s="42">
        <v>62</v>
      </c>
      <c r="J202" s="42">
        <v>42.206</v>
      </c>
      <c r="K202" s="43">
        <v>13.96</v>
      </c>
      <c r="L202" s="42">
        <v>55</v>
      </c>
    </row>
    <row r="203" spans="1:12" ht="12">
      <c r="A203" s="31" t="s">
        <v>60</v>
      </c>
      <c r="B203" s="48">
        <v>27</v>
      </c>
      <c r="C203" s="49">
        <v>14.25925926</v>
      </c>
      <c r="D203" s="48">
        <v>64</v>
      </c>
      <c r="E203" s="34"/>
      <c r="F203" s="48">
        <v>11</v>
      </c>
      <c r="G203" s="49">
        <v>12.18</v>
      </c>
      <c r="H203" s="48">
        <v>3</v>
      </c>
      <c r="I203" s="34"/>
      <c r="J203" s="48">
        <v>29</v>
      </c>
      <c r="K203" s="49">
        <v>11.34</v>
      </c>
      <c r="L203" s="48">
        <v>5</v>
      </c>
    </row>
    <row r="204" spans="1:12" ht="12">
      <c r="A204" s="17" t="s">
        <v>152</v>
      </c>
      <c r="B204" s="42">
        <v>39</v>
      </c>
      <c r="C204" s="43">
        <v>13.16442147</v>
      </c>
      <c r="D204" s="42">
        <v>37</v>
      </c>
      <c r="F204" s="42">
        <v>15</v>
      </c>
      <c r="G204" s="43">
        <v>16.716666666666665</v>
      </c>
      <c r="H204" s="42">
        <v>80</v>
      </c>
      <c r="J204" s="42">
        <v>43</v>
      </c>
      <c r="K204" s="43">
        <v>14.46</v>
      </c>
      <c r="L204" s="42">
        <v>61</v>
      </c>
    </row>
    <row r="205" spans="1:12" ht="12">
      <c r="A205" s="17" t="s">
        <v>153</v>
      </c>
      <c r="B205" s="42">
        <v>11</v>
      </c>
      <c r="C205" s="43" t="s">
        <v>179</v>
      </c>
      <c r="D205" s="42" t="s">
        <v>10</v>
      </c>
      <c r="F205" s="42">
        <v>2</v>
      </c>
      <c r="G205" s="43" t="s">
        <v>179</v>
      </c>
      <c r="H205" s="42" t="s">
        <v>10</v>
      </c>
      <c r="J205" s="42">
        <v>7</v>
      </c>
      <c r="K205" s="43" t="s">
        <v>179</v>
      </c>
      <c r="L205" s="42" t="s">
        <v>10</v>
      </c>
    </row>
    <row r="206" spans="1:12" ht="12">
      <c r="A206" s="17" t="s">
        <v>154</v>
      </c>
      <c r="B206" s="42">
        <v>124.896</v>
      </c>
      <c r="C206" s="43">
        <v>13.830555553333333</v>
      </c>
      <c r="D206" s="42">
        <v>52</v>
      </c>
      <c r="F206" s="42">
        <v>38.948</v>
      </c>
      <c r="G206" s="43">
        <v>14.606666666666667</v>
      </c>
      <c r="H206" s="42">
        <v>48</v>
      </c>
      <c r="J206" s="42">
        <v>95.002</v>
      </c>
      <c r="K206" s="43">
        <v>13.133333333333333</v>
      </c>
      <c r="L206" s="42">
        <v>39</v>
      </c>
    </row>
    <row r="207" spans="1:12" ht="12">
      <c r="A207" s="17" t="s">
        <v>62</v>
      </c>
      <c r="B207" s="42">
        <v>17.84</v>
      </c>
      <c r="C207" s="43">
        <v>12.366666665</v>
      </c>
      <c r="D207" s="42">
        <v>20</v>
      </c>
      <c r="F207" s="42">
        <v>22.808</v>
      </c>
      <c r="G207" s="43">
        <v>14.36</v>
      </c>
      <c r="H207" s="42">
        <v>42</v>
      </c>
      <c r="J207" s="42">
        <v>53.358</v>
      </c>
      <c r="K207" s="43">
        <v>13.78</v>
      </c>
      <c r="L207" s="42">
        <v>54</v>
      </c>
    </row>
    <row r="208" spans="1:12" ht="12">
      <c r="A208" s="31" t="s">
        <v>155</v>
      </c>
      <c r="B208" s="48">
        <v>161.446</v>
      </c>
      <c r="C208" s="49">
        <v>14.37078652</v>
      </c>
      <c r="D208" s="48">
        <v>66</v>
      </c>
      <c r="E208" s="34"/>
      <c r="F208" s="48">
        <v>40.815</v>
      </c>
      <c r="G208" s="49">
        <v>14.04</v>
      </c>
      <c r="H208" s="48">
        <v>28</v>
      </c>
      <c r="I208" s="34"/>
      <c r="J208" s="48">
        <v>111.561</v>
      </c>
      <c r="K208" s="49">
        <v>13.13</v>
      </c>
      <c r="L208" s="48">
        <v>39</v>
      </c>
    </row>
    <row r="209" spans="1:12" ht="12">
      <c r="A209" s="18" t="s">
        <v>63</v>
      </c>
      <c r="B209" s="44">
        <v>141.66</v>
      </c>
      <c r="C209" s="45">
        <v>14.093913914000002</v>
      </c>
      <c r="D209" s="44">
        <v>62</v>
      </c>
      <c r="E209" s="21"/>
      <c r="F209" s="44">
        <v>43.016</v>
      </c>
      <c r="G209" s="45">
        <v>15.7</v>
      </c>
      <c r="H209" s="44">
        <v>69</v>
      </c>
      <c r="I209" s="21"/>
      <c r="J209" s="44">
        <v>153.212</v>
      </c>
      <c r="K209" s="45">
        <v>13.578</v>
      </c>
      <c r="L209" s="44">
        <v>49</v>
      </c>
    </row>
    <row r="210" spans="1:12" ht="12">
      <c r="A210" s="17" t="s">
        <v>65</v>
      </c>
      <c r="B210" s="42">
        <v>44.69</v>
      </c>
      <c r="C210" s="43">
        <v>11.883393830000001</v>
      </c>
      <c r="D210" s="42">
        <v>7</v>
      </c>
      <c r="F210" s="42">
        <v>29.71</v>
      </c>
      <c r="G210" s="43">
        <v>14.176666666666668</v>
      </c>
      <c r="H210" s="42">
        <v>38</v>
      </c>
      <c r="J210" s="42">
        <v>65.435</v>
      </c>
      <c r="K210" s="43">
        <v>12.64</v>
      </c>
      <c r="L210" s="42">
        <v>26</v>
      </c>
    </row>
    <row r="211" spans="1:12" ht="12">
      <c r="A211" s="31" t="s">
        <v>66</v>
      </c>
      <c r="B211" s="42">
        <v>130.516</v>
      </c>
      <c r="C211" s="43">
        <v>12.94029851</v>
      </c>
      <c r="D211" s="42">
        <v>28</v>
      </c>
      <c r="E211" s="34"/>
      <c r="F211" s="42">
        <v>57.466</v>
      </c>
      <c r="G211" s="43">
        <v>14.06</v>
      </c>
      <c r="H211" s="42">
        <v>34</v>
      </c>
      <c r="I211" s="34"/>
      <c r="J211" s="42">
        <v>187.982</v>
      </c>
      <c r="K211" s="43">
        <v>12.76</v>
      </c>
      <c r="L211" s="42">
        <v>32</v>
      </c>
    </row>
    <row r="212" spans="1:12" ht="12">
      <c r="A212" s="17" t="s">
        <v>156</v>
      </c>
      <c r="B212" s="42">
        <v>73</v>
      </c>
      <c r="C212" s="43">
        <v>14.60869565</v>
      </c>
      <c r="D212" s="42">
        <v>72</v>
      </c>
      <c r="F212" s="42">
        <v>45</v>
      </c>
      <c r="G212" s="43">
        <v>14.04</v>
      </c>
      <c r="H212" s="42">
        <v>28</v>
      </c>
      <c r="J212" s="42">
        <v>87</v>
      </c>
      <c r="K212" s="43">
        <v>14.56</v>
      </c>
      <c r="L212" s="42">
        <v>64</v>
      </c>
    </row>
    <row r="213" spans="1:12" ht="12">
      <c r="A213" s="17" t="s">
        <v>157</v>
      </c>
      <c r="B213" s="42">
        <v>76</v>
      </c>
      <c r="C213" s="43">
        <v>12.796679197500001</v>
      </c>
      <c r="D213" s="42">
        <v>26</v>
      </c>
      <c r="F213" s="42">
        <v>42</v>
      </c>
      <c r="G213" s="43">
        <v>14.06</v>
      </c>
      <c r="H213" s="42">
        <v>34</v>
      </c>
      <c r="J213" s="42">
        <v>102</v>
      </c>
      <c r="K213" s="43">
        <v>12.3625</v>
      </c>
      <c r="L213" s="42">
        <v>24</v>
      </c>
    </row>
    <row r="214" spans="1:12" ht="12">
      <c r="A214" s="31" t="s">
        <v>158</v>
      </c>
      <c r="B214" s="42">
        <v>22.75</v>
      </c>
      <c r="C214" s="43">
        <v>13.56</v>
      </c>
      <c r="D214" s="42">
        <v>45</v>
      </c>
      <c r="E214" s="34"/>
      <c r="F214" s="42">
        <v>12.74</v>
      </c>
      <c r="G214" s="43">
        <v>12.71</v>
      </c>
      <c r="H214" s="42">
        <v>8</v>
      </c>
      <c r="I214" s="34"/>
      <c r="J214" s="42">
        <v>44.59</v>
      </c>
      <c r="K214" s="43">
        <v>12.36</v>
      </c>
      <c r="L214" s="42">
        <v>24</v>
      </c>
    </row>
    <row r="215" spans="1:12" ht="12">
      <c r="A215" s="17" t="s">
        <v>159</v>
      </c>
      <c r="B215" s="42">
        <v>23.704</v>
      </c>
      <c r="C215" s="43">
        <v>13.672705315</v>
      </c>
      <c r="D215" s="42">
        <v>48</v>
      </c>
      <c r="F215" s="42">
        <v>10.604</v>
      </c>
      <c r="G215" s="43">
        <v>15.815</v>
      </c>
      <c r="H215" s="42">
        <v>73</v>
      </c>
      <c r="J215" s="42">
        <v>13.464</v>
      </c>
      <c r="K215" s="43">
        <v>15.26</v>
      </c>
      <c r="L215" s="42">
        <v>77</v>
      </c>
    </row>
    <row r="216" spans="1:12" ht="12">
      <c r="A216" s="31" t="s">
        <v>73</v>
      </c>
      <c r="B216" s="42">
        <v>284.335</v>
      </c>
      <c r="C216" s="43">
        <v>12.20423184</v>
      </c>
      <c r="D216" s="42">
        <v>16</v>
      </c>
      <c r="E216" s="34"/>
      <c r="F216" s="42">
        <v>198.62</v>
      </c>
      <c r="G216" s="43">
        <v>13.37</v>
      </c>
      <c r="H216" s="42">
        <v>18</v>
      </c>
      <c r="I216" s="34"/>
      <c r="J216" s="42">
        <v>364.155</v>
      </c>
      <c r="K216" s="43">
        <v>11.566666666666668</v>
      </c>
      <c r="L216" s="42">
        <v>7</v>
      </c>
    </row>
    <row r="217" spans="1:12" ht="12">
      <c r="A217" s="17" t="s">
        <v>70</v>
      </c>
      <c r="B217" s="42">
        <v>46.484</v>
      </c>
      <c r="C217" s="43">
        <v>12.98092052</v>
      </c>
      <c r="D217" s="42">
        <v>32</v>
      </c>
      <c r="F217" s="42">
        <v>40.534</v>
      </c>
      <c r="G217" s="43">
        <v>13.8825</v>
      </c>
      <c r="H217" s="42">
        <v>23</v>
      </c>
      <c r="J217" s="42">
        <v>46.018</v>
      </c>
      <c r="K217" s="43">
        <v>11.8875</v>
      </c>
      <c r="L217" s="42">
        <v>12</v>
      </c>
    </row>
    <row r="218" spans="1:12" ht="12">
      <c r="A218" s="17" t="s">
        <v>160</v>
      </c>
      <c r="B218" s="42">
        <v>32</v>
      </c>
      <c r="C218" s="43">
        <v>14.85079365</v>
      </c>
      <c r="D218" s="42">
        <v>76</v>
      </c>
      <c r="F218" s="42">
        <v>16</v>
      </c>
      <c r="G218" s="43">
        <v>13.266666666666666</v>
      </c>
      <c r="H218" s="42">
        <v>15</v>
      </c>
      <c r="J218" s="42">
        <v>33</v>
      </c>
      <c r="K218" s="43">
        <v>11.62</v>
      </c>
      <c r="L218" s="42">
        <v>7</v>
      </c>
    </row>
    <row r="219" spans="1:12" ht="12">
      <c r="A219" s="17" t="s">
        <v>74</v>
      </c>
      <c r="B219" s="42">
        <v>0</v>
      </c>
      <c r="C219" s="43" t="s">
        <v>87</v>
      </c>
      <c r="D219" s="42" t="s">
        <v>10</v>
      </c>
      <c r="F219" s="42">
        <v>0</v>
      </c>
      <c r="G219" s="43" t="s">
        <v>87</v>
      </c>
      <c r="H219" s="42" t="s">
        <v>10</v>
      </c>
      <c r="J219" s="42">
        <v>0</v>
      </c>
      <c r="K219" s="43" t="s">
        <v>87</v>
      </c>
      <c r="L219" s="42" t="s">
        <v>10</v>
      </c>
    </row>
    <row r="220" spans="1:12" ht="12">
      <c r="A220" s="17" t="s">
        <v>75</v>
      </c>
      <c r="B220" s="42">
        <v>3.624</v>
      </c>
      <c r="C220" s="43" t="s">
        <v>179</v>
      </c>
      <c r="D220" s="42" t="s">
        <v>10</v>
      </c>
      <c r="F220" s="42">
        <v>1.74</v>
      </c>
      <c r="G220" s="43" t="s">
        <v>179</v>
      </c>
      <c r="H220" s="42" t="s">
        <v>10</v>
      </c>
      <c r="J220" s="42">
        <v>3</v>
      </c>
      <c r="K220" s="43" t="s">
        <v>179</v>
      </c>
      <c r="L220" s="42" t="s">
        <v>10</v>
      </c>
    </row>
    <row r="221" spans="1:12" ht="12">
      <c r="A221" s="17" t="s">
        <v>76</v>
      </c>
      <c r="B221" s="42">
        <v>0</v>
      </c>
      <c r="C221" s="43" t="s">
        <v>87</v>
      </c>
      <c r="D221" s="42" t="s">
        <v>10</v>
      </c>
      <c r="F221" s="42">
        <v>0</v>
      </c>
      <c r="G221" s="43" t="s">
        <v>87</v>
      </c>
      <c r="H221" s="42" t="s">
        <v>10</v>
      </c>
      <c r="J221" s="42">
        <v>0</v>
      </c>
      <c r="K221" s="43" t="s">
        <v>87</v>
      </c>
      <c r="L221" s="42" t="s">
        <v>10</v>
      </c>
    </row>
    <row r="222" spans="1:12" ht="12">
      <c r="A222" s="17" t="s">
        <v>77</v>
      </c>
      <c r="B222" s="42">
        <v>0.646</v>
      </c>
      <c r="C222" s="43" t="s">
        <v>87</v>
      </c>
      <c r="D222" s="42" t="s">
        <v>10</v>
      </c>
      <c r="F222" s="42">
        <v>0.17</v>
      </c>
      <c r="G222" s="43" t="s">
        <v>87</v>
      </c>
      <c r="H222" s="42" t="s">
        <v>10</v>
      </c>
      <c r="J222" s="42">
        <v>0.382</v>
      </c>
      <c r="K222" s="43" t="s">
        <v>87</v>
      </c>
      <c r="L222" s="42" t="s">
        <v>10</v>
      </c>
    </row>
    <row r="223" spans="1:12" ht="12">
      <c r="A223" s="17" t="s">
        <v>78</v>
      </c>
      <c r="B223" s="42">
        <v>10.818999999999999</v>
      </c>
      <c r="C223" s="43" t="s">
        <v>179</v>
      </c>
      <c r="D223" s="42" t="s">
        <v>10</v>
      </c>
      <c r="F223" s="42">
        <v>7.434</v>
      </c>
      <c r="G223" s="43" t="s">
        <v>179</v>
      </c>
      <c r="H223" s="42" t="s">
        <v>10</v>
      </c>
      <c r="J223" s="42">
        <v>17.204</v>
      </c>
      <c r="K223" s="43">
        <v>13.16</v>
      </c>
      <c r="L223" s="42">
        <v>43</v>
      </c>
    </row>
    <row r="224" spans="1:12" ht="12">
      <c r="A224" s="17" t="s">
        <v>79</v>
      </c>
      <c r="B224" s="42">
        <v>1.665</v>
      </c>
      <c r="C224" s="43" t="s">
        <v>179</v>
      </c>
      <c r="D224" s="42" t="s">
        <v>10</v>
      </c>
      <c r="F224" s="42">
        <v>1.38</v>
      </c>
      <c r="G224" s="43" t="s">
        <v>179</v>
      </c>
      <c r="H224" s="42" t="s">
        <v>10</v>
      </c>
      <c r="J224" s="42">
        <v>1.845</v>
      </c>
      <c r="K224" s="43" t="s">
        <v>179</v>
      </c>
      <c r="L224" s="42" t="s">
        <v>10</v>
      </c>
    </row>
    <row r="225" spans="1:12" ht="12">
      <c r="A225" s="17" t="s">
        <v>80</v>
      </c>
      <c r="B225" s="42">
        <v>11</v>
      </c>
      <c r="C225" s="43" t="s">
        <v>179</v>
      </c>
      <c r="D225" s="42" t="s">
        <v>10</v>
      </c>
      <c r="F225" s="42">
        <v>5</v>
      </c>
      <c r="G225" s="43" t="s">
        <v>179</v>
      </c>
      <c r="H225" s="42" t="s">
        <v>10</v>
      </c>
      <c r="J225" s="42">
        <v>5</v>
      </c>
      <c r="K225" s="43" t="s">
        <v>179</v>
      </c>
      <c r="L225" s="42" t="s">
        <v>10</v>
      </c>
    </row>
    <row r="226" spans="1:12" ht="12">
      <c r="A226" s="17" t="s">
        <v>81</v>
      </c>
      <c r="B226" s="42">
        <v>6.607</v>
      </c>
      <c r="C226" s="43" t="s">
        <v>179</v>
      </c>
      <c r="D226" s="42" t="s">
        <v>10</v>
      </c>
      <c r="F226" s="42">
        <v>8.172</v>
      </c>
      <c r="G226" s="43">
        <v>13.945</v>
      </c>
      <c r="H226" s="42">
        <v>23</v>
      </c>
      <c r="J226" s="42">
        <v>15.935</v>
      </c>
      <c r="K226" s="43">
        <v>14.6775</v>
      </c>
      <c r="L226" s="42">
        <v>67</v>
      </c>
    </row>
    <row r="227" spans="1:12" ht="12">
      <c r="A227" s="17" t="s">
        <v>82</v>
      </c>
      <c r="B227" s="42">
        <v>31.983999999999998</v>
      </c>
      <c r="C227" s="43">
        <v>12.053921569571429</v>
      </c>
      <c r="D227" s="42">
        <v>14</v>
      </c>
      <c r="F227" s="42">
        <v>13.478</v>
      </c>
      <c r="G227" s="43">
        <v>13.105714285714285</v>
      </c>
      <c r="H227" s="42">
        <v>12</v>
      </c>
      <c r="J227" s="42">
        <v>28.093000000000004</v>
      </c>
      <c r="K227" s="43">
        <v>13.01</v>
      </c>
      <c r="L227" s="42">
        <v>36</v>
      </c>
    </row>
    <row r="228" spans="1:12" ht="12">
      <c r="A228" s="24" t="s">
        <v>85</v>
      </c>
      <c r="B228" s="46">
        <v>6830</v>
      </c>
      <c r="C228" s="47">
        <v>12.7</v>
      </c>
      <c r="D228" s="51" t="s">
        <v>10</v>
      </c>
      <c r="F228" s="46">
        <v>3072</v>
      </c>
      <c r="G228" s="47">
        <v>14.2</v>
      </c>
      <c r="H228" s="51" t="s">
        <v>10</v>
      </c>
      <c r="J228" s="46">
        <v>6785</v>
      </c>
      <c r="K228" s="47">
        <v>13</v>
      </c>
      <c r="L228" s="51" t="s">
        <v>10</v>
      </c>
    </row>
    <row r="229" spans="1:12" ht="12">
      <c r="A229" s="29"/>
      <c r="B229" s="15"/>
      <c r="C229" s="16"/>
      <c r="D229" s="15"/>
      <c r="E229" s="21"/>
      <c r="F229" s="21"/>
      <c r="G229" s="21"/>
      <c r="H229" s="21"/>
      <c r="I229" s="21"/>
      <c r="J229" s="21"/>
      <c r="K229" s="21"/>
      <c r="L229" s="21"/>
    </row>
    <row r="230" spans="1:12" ht="12">
      <c r="A230" s="35" t="s">
        <v>86</v>
      </c>
      <c r="B230" s="36">
        <v>32503</v>
      </c>
      <c r="C230" s="37">
        <v>13.2</v>
      </c>
      <c r="D230" s="36" t="s">
        <v>10</v>
      </c>
      <c r="E230" s="38"/>
      <c r="F230" s="36">
        <v>11524</v>
      </c>
      <c r="G230" s="37">
        <v>13.8</v>
      </c>
      <c r="H230" s="36" t="s">
        <v>10</v>
      </c>
      <c r="I230" s="38"/>
      <c r="J230" s="36">
        <v>22155</v>
      </c>
      <c r="K230" s="37">
        <v>12.7</v>
      </c>
      <c r="L230" s="36" t="s">
        <v>10</v>
      </c>
    </row>
    <row r="232" spans="1:8" ht="12">
      <c r="A232" s="39" t="s">
        <v>192</v>
      </c>
      <c r="F232" s="21"/>
      <c r="G232" s="21"/>
      <c r="H232" s="21"/>
    </row>
  </sheetData>
  <mergeCells count="3">
    <mergeCell ref="B2:L2"/>
    <mergeCell ref="B3:L3"/>
    <mergeCell ref="B1:L1"/>
  </mergeCells>
  <hyperlinks>
    <hyperlink ref="A1" location="'Main menu'!A1" display="MAIN 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2" customWidth="1"/>
    <col min="2" max="3" width="5.8515625" style="2" customWidth="1"/>
    <col min="4" max="4" width="3.28125" style="2" bestFit="1" customWidth="1"/>
    <col min="5" max="5" width="0.9921875" style="2" customWidth="1"/>
    <col min="6" max="8" width="5.8515625" style="2" customWidth="1"/>
    <col min="9" max="9" width="3.57421875" style="2" customWidth="1"/>
    <col min="10" max="10" width="4.140625" style="2" customWidth="1"/>
    <col min="11" max="11" width="0.9921875" style="2" customWidth="1"/>
    <col min="12" max="14" width="5.8515625" style="2" customWidth="1"/>
    <col min="15" max="15" width="3.57421875" style="2" customWidth="1"/>
    <col min="16" max="16" width="4.140625" style="2" customWidth="1"/>
    <col min="17" max="16384" width="9.140625" style="2" customWidth="1"/>
  </cols>
  <sheetData>
    <row r="1" spans="1:16" ht="12.75">
      <c r="A1" s="57" t="s">
        <v>91</v>
      </c>
      <c r="B1" s="210" t="s">
        <v>315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2">
      <c r="A2" s="4" t="s">
        <v>90</v>
      </c>
      <c r="B2" s="223" t="s">
        <v>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2">
      <c r="A3" s="102" t="s">
        <v>194</v>
      </c>
      <c r="B3" s="224"/>
      <c r="C3" s="224"/>
      <c r="D3" s="224"/>
      <c r="E3" s="183"/>
      <c r="F3" s="225" t="s">
        <v>195</v>
      </c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2">
      <c r="A4" s="5" t="s">
        <v>3</v>
      </c>
      <c r="B4" s="10" t="s">
        <v>196</v>
      </c>
      <c r="C4" s="7"/>
      <c r="D4" s="7"/>
      <c r="E4" s="9"/>
      <c r="F4" s="10" t="s">
        <v>197</v>
      </c>
      <c r="G4" s="10"/>
      <c r="H4" s="10"/>
      <c r="I4" s="7"/>
      <c r="J4" s="7"/>
      <c r="K4" s="8"/>
      <c r="L4" s="10" t="s">
        <v>198</v>
      </c>
      <c r="M4" s="10"/>
      <c r="N4" s="10"/>
      <c r="O4" s="7"/>
      <c r="P4" s="7"/>
    </row>
    <row r="5" spans="1:16" ht="12">
      <c r="A5" s="11" t="s">
        <v>6</v>
      </c>
      <c r="B5" s="12" t="s">
        <v>7</v>
      </c>
      <c r="C5" s="13" t="s">
        <v>199</v>
      </c>
      <c r="D5" s="13" t="s">
        <v>9</v>
      </c>
      <c r="E5" s="8"/>
      <c r="F5" s="12" t="s">
        <v>173</v>
      </c>
      <c r="G5" s="12" t="s">
        <v>174</v>
      </c>
      <c r="H5" s="12" t="s">
        <v>200</v>
      </c>
      <c r="I5" s="13" t="s">
        <v>176</v>
      </c>
      <c r="J5" s="13" t="s">
        <v>9</v>
      </c>
      <c r="K5" s="8"/>
      <c r="L5" s="12" t="s">
        <v>173</v>
      </c>
      <c r="M5" s="12" t="s">
        <v>174</v>
      </c>
      <c r="N5" s="12" t="s">
        <v>200</v>
      </c>
      <c r="O5" s="13" t="s">
        <v>176</v>
      </c>
      <c r="P5" s="13" t="s">
        <v>9</v>
      </c>
    </row>
    <row r="6" spans="1:16" ht="12">
      <c r="A6" s="103" t="s">
        <v>201</v>
      </c>
      <c r="B6" s="42">
        <v>0</v>
      </c>
      <c r="C6" s="43" t="s">
        <v>179</v>
      </c>
      <c r="D6" s="42" t="s">
        <v>10</v>
      </c>
      <c r="E6" s="21"/>
      <c r="F6" s="42">
        <v>8</v>
      </c>
      <c r="G6" s="104">
        <v>8.6</v>
      </c>
      <c r="H6" s="42">
        <v>93</v>
      </c>
      <c r="I6" s="42"/>
      <c r="J6" s="42">
        <v>11</v>
      </c>
      <c r="K6" s="21"/>
      <c r="L6" s="42">
        <v>5</v>
      </c>
      <c r="M6" s="104">
        <v>6</v>
      </c>
      <c r="N6" s="42">
        <v>84</v>
      </c>
      <c r="O6" s="42"/>
      <c r="P6" s="42">
        <v>10</v>
      </c>
    </row>
    <row r="7" spans="1:16" ht="12">
      <c r="A7" s="29" t="s">
        <v>202</v>
      </c>
      <c r="B7" s="42">
        <v>1.287</v>
      </c>
      <c r="C7" s="43" t="s">
        <v>179</v>
      </c>
      <c r="D7" s="42" t="s">
        <v>10</v>
      </c>
      <c r="E7" s="21"/>
      <c r="F7" s="42">
        <v>3</v>
      </c>
      <c r="G7" s="104">
        <v>6.1</v>
      </c>
      <c r="H7" s="42">
        <v>54</v>
      </c>
      <c r="I7" s="42"/>
      <c r="J7" s="42">
        <v>21</v>
      </c>
      <c r="K7" s="21"/>
      <c r="L7" s="42">
        <v>2</v>
      </c>
      <c r="M7" s="104">
        <v>4.2</v>
      </c>
      <c r="N7" s="42" t="s">
        <v>179</v>
      </c>
      <c r="O7" s="42" t="s">
        <v>10</v>
      </c>
      <c r="P7" s="42" t="s">
        <v>10</v>
      </c>
    </row>
    <row r="8" spans="1:16" ht="12">
      <c r="A8" s="29" t="s">
        <v>203</v>
      </c>
      <c r="B8" s="42">
        <v>5</v>
      </c>
      <c r="C8" s="43">
        <v>4.048582995951417</v>
      </c>
      <c r="D8" s="42">
        <v>10</v>
      </c>
      <c r="E8" s="21"/>
      <c r="F8" s="42">
        <v>12</v>
      </c>
      <c r="G8" s="104">
        <v>15.1</v>
      </c>
      <c r="H8" s="42">
        <v>80</v>
      </c>
      <c r="I8" s="42"/>
      <c r="J8" s="42">
        <v>16</v>
      </c>
      <c r="K8" s="21"/>
      <c r="L8" s="42">
        <v>11</v>
      </c>
      <c r="M8" s="104">
        <v>10.4</v>
      </c>
      <c r="N8" s="42">
        <v>106</v>
      </c>
      <c r="O8" s="42"/>
      <c r="P8" s="42">
        <v>4</v>
      </c>
    </row>
    <row r="9" spans="1:16" ht="12">
      <c r="A9" s="29" t="s">
        <v>204</v>
      </c>
      <c r="B9" s="42">
        <v>5</v>
      </c>
      <c r="C9" s="43">
        <v>2.465483234714004</v>
      </c>
      <c r="D9" s="42">
        <v>17</v>
      </c>
      <c r="E9" s="21"/>
      <c r="F9" s="42">
        <v>15</v>
      </c>
      <c r="G9" s="104">
        <v>18.2</v>
      </c>
      <c r="H9" s="42">
        <v>82</v>
      </c>
      <c r="I9" s="42"/>
      <c r="J9" s="42">
        <v>15</v>
      </c>
      <c r="K9" s="21"/>
      <c r="L9" s="42">
        <v>11</v>
      </c>
      <c r="M9" s="104">
        <v>12.6</v>
      </c>
      <c r="N9" s="42">
        <v>87</v>
      </c>
      <c r="O9" s="42"/>
      <c r="P9" s="42">
        <v>9</v>
      </c>
    </row>
    <row r="10" spans="1:16" ht="12">
      <c r="A10" s="29" t="s">
        <v>205</v>
      </c>
      <c r="B10" s="42">
        <v>2</v>
      </c>
      <c r="C10" s="43" t="s">
        <v>179</v>
      </c>
      <c r="D10" s="42" t="s">
        <v>10</v>
      </c>
      <c r="E10" s="21"/>
      <c r="F10" s="42">
        <v>2</v>
      </c>
      <c r="G10" s="104">
        <v>2.7</v>
      </c>
      <c r="H10" s="42" t="s">
        <v>179</v>
      </c>
      <c r="I10" s="42" t="s">
        <v>10</v>
      </c>
      <c r="J10" s="42" t="s">
        <v>10</v>
      </c>
      <c r="K10" s="21"/>
      <c r="L10" s="42">
        <v>1</v>
      </c>
      <c r="M10" s="104">
        <v>1.9</v>
      </c>
      <c r="N10" s="42" t="s">
        <v>179</v>
      </c>
      <c r="O10" s="42" t="s">
        <v>10</v>
      </c>
      <c r="P10" s="42" t="s">
        <v>10</v>
      </c>
    </row>
    <row r="11" spans="1:16" ht="12">
      <c r="A11" s="29" t="s">
        <v>206</v>
      </c>
      <c r="B11" s="42">
        <v>12</v>
      </c>
      <c r="C11" s="43">
        <v>7.352941176470588</v>
      </c>
      <c r="D11" s="42">
        <v>2</v>
      </c>
      <c r="E11" s="21"/>
      <c r="F11" s="42">
        <v>16</v>
      </c>
      <c r="G11" s="104">
        <v>9.2</v>
      </c>
      <c r="H11" s="42">
        <v>174</v>
      </c>
      <c r="I11" s="42" t="s">
        <v>177</v>
      </c>
      <c r="J11" s="42">
        <v>1</v>
      </c>
      <c r="K11" s="21"/>
      <c r="L11" s="42">
        <v>14</v>
      </c>
      <c r="M11" s="104">
        <v>6.3</v>
      </c>
      <c r="N11" s="42">
        <v>222</v>
      </c>
      <c r="O11" s="42" t="s">
        <v>178</v>
      </c>
      <c r="P11" s="42">
        <v>1</v>
      </c>
    </row>
    <row r="12" spans="1:16" ht="12">
      <c r="A12" s="29" t="s">
        <v>207</v>
      </c>
      <c r="B12" s="42">
        <v>14</v>
      </c>
      <c r="C12" s="43">
        <v>6.4605445316105214</v>
      </c>
      <c r="D12" s="42">
        <v>3</v>
      </c>
      <c r="E12" s="21"/>
      <c r="F12" s="42">
        <v>18</v>
      </c>
      <c r="G12" s="104">
        <v>17.2</v>
      </c>
      <c r="H12" s="42">
        <v>105</v>
      </c>
      <c r="I12" s="42"/>
      <c r="J12" s="42">
        <v>8</v>
      </c>
      <c r="K12" s="21"/>
      <c r="L12" s="42">
        <v>12</v>
      </c>
      <c r="M12" s="104">
        <v>11.9</v>
      </c>
      <c r="N12" s="42">
        <v>101</v>
      </c>
      <c r="O12" s="42"/>
      <c r="P12" s="42">
        <v>6</v>
      </c>
    </row>
    <row r="13" spans="1:16" ht="12">
      <c r="A13" s="29" t="s">
        <v>208</v>
      </c>
      <c r="B13" s="42">
        <v>4.6058</v>
      </c>
      <c r="C13" s="43">
        <v>5.064880795284596</v>
      </c>
      <c r="D13" s="42">
        <v>4</v>
      </c>
      <c r="E13" s="21"/>
      <c r="F13" s="42">
        <v>7</v>
      </c>
      <c r="G13" s="104">
        <v>6</v>
      </c>
      <c r="H13" s="42">
        <v>123</v>
      </c>
      <c r="I13" s="42"/>
      <c r="J13" s="42">
        <v>5</v>
      </c>
      <c r="K13" s="21"/>
      <c r="L13" s="42">
        <v>5</v>
      </c>
      <c r="M13" s="104">
        <v>4.2</v>
      </c>
      <c r="N13" s="42" t="s">
        <v>179</v>
      </c>
      <c r="O13" s="42" t="s">
        <v>10</v>
      </c>
      <c r="P13" s="42" t="s">
        <v>10</v>
      </c>
    </row>
    <row r="14" spans="1:16" ht="12">
      <c r="A14" s="29" t="s">
        <v>209</v>
      </c>
      <c r="B14" s="42">
        <v>3</v>
      </c>
      <c r="C14" s="43" t="s">
        <v>179</v>
      </c>
      <c r="D14" s="42" t="s">
        <v>10</v>
      </c>
      <c r="E14" s="21"/>
      <c r="F14" s="42">
        <v>9</v>
      </c>
      <c r="G14" s="104">
        <v>6</v>
      </c>
      <c r="H14" s="42">
        <v>149</v>
      </c>
      <c r="I14" s="42"/>
      <c r="J14" s="42">
        <v>2</v>
      </c>
      <c r="K14" s="21"/>
      <c r="L14" s="42">
        <v>8</v>
      </c>
      <c r="M14" s="104">
        <v>4.2</v>
      </c>
      <c r="N14" s="42" t="s">
        <v>179</v>
      </c>
      <c r="O14" s="42" t="s">
        <v>10</v>
      </c>
      <c r="P14" s="42" t="s">
        <v>10</v>
      </c>
    </row>
    <row r="15" spans="1:16" ht="12">
      <c r="A15" s="29" t="s">
        <v>210</v>
      </c>
      <c r="B15" s="42">
        <v>0.713</v>
      </c>
      <c r="C15" s="43" t="s">
        <v>179</v>
      </c>
      <c r="D15" s="42" t="s">
        <v>10</v>
      </c>
      <c r="E15" s="21"/>
      <c r="F15" s="42">
        <v>4</v>
      </c>
      <c r="G15" s="104">
        <v>4.7</v>
      </c>
      <c r="H15" s="42" t="s">
        <v>179</v>
      </c>
      <c r="I15" s="42" t="s">
        <v>10</v>
      </c>
      <c r="J15" s="42" t="s">
        <v>10</v>
      </c>
      <c r="K15" s="21"/>
      <c r="L15" s="42">
        <v>3</v>
      </c>
      <c r="M15" s="104">
        <v>3.2</v>
      </c>
      <c r="N15" s="42" t="s">
        <v>179</v>
      </c>
      <c r="O15" s="42" t="s">
        <v>10</v>
      </c>
      <c r="P15" s="42" t="s">
        <v>10</v>
      </c>
    </row>
    <row r="16" spans="1:16" ht="12">
      <c r="A16" s="29" t="s">
        <v>211</v>
      </c>
      <c r="B16" s="42">
        <v>9.3445</v>
      </c>
      <c r="C16" s="43">
        <v>4.845224515192368</v>
      </c>
      <c r="D16" s="42">
        <v>8</v>
      </c>
      <c r="E16" s="21"/>
      <c r="F16" s="42">
        <v>9</v>
      </c>
      <c r="G16" s="104">
        <v>15.4</v>
      </c>
      <c r="H16" s="42">
        <v>58</v>
      </c>
      <c r="I16" s="42"/>
      <c r="J16" s="42">
        <v>19</v>
      </c>
      <c r="K16" s="21"/>
      <c r="L16" s="42">
        <v>5</v>
      </c>
      <c r="M16" s="104">
        <v>10.6</v>
      </c>
      <c r="N16" s="42">
        <v>50</v>
      </c>
      <c r="O16" s="42"/>
      <c r="P16" s="42">
        <v>15</v>
      </c>
    </row>
    <row r="17" spans="1:16" ht="12">
      <c r="A17" s="29" t="s">
        <v>212</v>
      </c>
      <c r="B17" s="42">
        <v>1</v>
      </c>
      <c r="C17" s="43" t="s">
        <v>179</v>
      </c>
      <c r="D17" s="42" t="s">
        <v>10</v>
      </c>
      <c r="E17" s="21"/>
      <c r="F17" s="42">
        <v>3</v>
      </c>
      <c r="G17" s="104">
        <v>5.2</v>
      </c>
      <c r="H17" s="42">
        <v>56</v>
      </c>
      <c r="I17" s="42"/>
      <c r="J17" s="42">
        <v>20</v>
      </c>
      <c r="K17" s="21"/>
      <c r="L17" s="42">
        <v>2</v>
      </c>
      <c r="M17" s="104">
        <v>3.6</v>
      </c>
      <c r="N17" s="42" t="s">
        <v>179</v>
      </c>
      <c r="O17" s="42" t="s">
        <v>10</v>
      </c>
      <c r="P17" s="42" t="s">
        <v>10</v>
      </c>
    </row>
    <row r="18" spans="1:16" ht="12">
      <c r="A18" s="29" t="s">
        <v>213</v>
      </c>
      <c r="B18" s="42">
        <v>11</v>
      </c>
      <c r="C18" s="43">
        <v>2.812112535630744</v>
      </c>
      <c r="D18" s="42">
        <v>15</v>
      </c>
      <c r="E18" s="21"/>
      <c r="F18" s="42">
        <v>37</v>
      </c>
      <c r="G18" s="104">
        <v>31</v>
      </c>
      <c r="H18" s="42">
        <v>120</v>
      </c>
      <c r="I18" s="42"/>
      <c r="J18" s="42">
        <v>6</v>
      </c>
      <c r="K18" s="21"/>
      <c r="L18" s="42">
        <v>22</v>
      </c>
      <c r="M18" s="104">
        <v>21.4</v>
      </c>
      <c r="N18" s="42">
        <v>103</v>
      </c>
      <c r="O18" s="42"/>
      <c r="P18" s="42">
        <v>5</v>
      </c>
    </row>
    <row r="19" spans="1:16" ht="12">
      <c r="A19" s="29" t="s">
        <v>214</v>
      </c>
      <c r="B19" s="42">
        <v>1</v>
      </c>
      <c r="C19" s="43" t="s">
        <v>179</v>
      </c>
      <c r="D19" s="42" t="s">
        <v>10</v>
      </c>
      <c r="E19" s="21"/>
      <c r="F19" s="42">
        <v>4</v>
      </c>
      <c r="G19" s="104">
        <v>4.9</v>
      </c>
      <c r="H19" s="42" t="s">
        <v>179</v>
      </c>
      <c r="I19" s="42" t="s">
        <v>10</v>
      </c>
      <c r="J19" s="42" t="s">
        <v>10</v>
      </c>
      <c r="K19" s="21"/>
      <c r="L19" s="42">
        <v>3</v>
      </c>
      <c r="M19" s="104">
        <v>3.3</v>
      </c>
      <c r="N19" s="42" t="s">
        <v>179</v>
      </c>
      <c r="O19" s="42" t="s">
        <v>10</v>
      </c>
      <c r="P19" s="42" t="s">
        <v>10</v>
      </c>
    </row>
    <row r="20" spans="1:16" ht="12">
      <c r="A20" s="29" t="s">
        <v>215</v>
      </c>
      <c r="B20" s="42">
        <v>14</v>
      </c>
      <c r="C20" s="43">
        <v>4.166666666666667</v>
      </c>
      <c r="D20" s="42">
        <v>9</v>
      </c>
      <c r="E20" s="21"/>
      <c r="F20" s="42">
        <v>11</v>
      </c>
      <c r="G20" s="104">
        <v>26.3</v>
      </c>
      <c r="H20" s="42">
        <v>42</v>
      </c>
      <c r="I20" s="42" t="s">
        <v>178</v>
      </c>
      <c r="J20" s="42">
        <v>23</v>
      </c>
      <c r="K20" s="21"/>
      <c r="L20" s="42">
        <v>8</v>
      </c>
      <c r="M20" s="104">
        <v>18.1</v>
      </c>
      <c r="N20" s="42">
        <v>44</v>
      </c>
      <c r="O20" s="42" t="s">
        <v>177</v>
      </c>
      <c r="P20" s="42">
        <v>16</v>
      </c>
    </row>
    <row r="21" spans="1:16" ht="12">
      <c r="A21" s="29" t="s">
        <v>216</v>
      </c>
      <c r="B21" s="42">
        <v>5</v>
      </c>
      <c r="C21" s="43">
        <v>2.134927412467976</v>
      </c>
      <c r="D21" s="42">
        <v>18</v>
      </c>
      <c r="E21" s="21"/>
      <c r="F21" s="42">
        <v>18</v>
      </c>
      <c r="G21" s="104">
        <v>23.3</v>
      </c>
      <c r="H21" s="42">
        <v>77</v>
      </c>
      <c r="I21" s="42"/>
      <c r="J21" s="42">
        <v>18</v>
      </c>
      <c r="K21" s="21"/>
      <c r="L21" s="42">
        <v>11</v>
      </c>
      <c r="M21" s="104">
        <v>16</v>
      </c>
      <c r="N21" s="42">
        <v>69</v>
      </c>
      <c r="O21" s="42"/>
      <c r="P21" s="42">
        <v>13</v>
      </c>
    </row>
    <row r="22" spans="1:16" ht="12">
      <c r="A22" s="29" t="s">
        <v>217</v>
      </c>
      <c r="B22" s="42">
        <v>9</v>
      </c>
      <c r="C22" s="43">
        <v>3.2327586206896552</v>
      </c>
      <c r="D22" s="42">
        <v>14</v>
      </c>
      <c r="E22" s="21"/>
      <c r="F22" s="42">
        <v>19</v>
      </c>
      <c r="G22" s="104">
        <v>13.8</v>
      </c>
      <c r="H22" s="42">
        <v>138</v>
      </c>
      <c r="I22" s="42"/>
      <c r="J22" s="42">
        <v>3</v>
      </c>
      <c r="K22" s="21"/>
      <c r="L22" s="42">
        <v>15</v>
      </c>
      <c r="M22" s="104">
        <v>9.5</v>
      </c>
      <c r="N22" s="42">
        <v>158</v>
      </c>
      <c r="O22" s="42"/>
      <c r="P22" s="42">
        <v>2</v>
      </c>
    </row>
    <row r="23" spans="1:16" ht="12">
      <c r="A23" s="29" t="s">
        <v>218</v>
      </c>
      <c r="B23" s="42">
        <v>19.7997</v>
      </c>
      <c r="C23" s="43">
        <v>3.7199790325277644</v>
      </c>
      <c r="D23" s="42">
        <v>11</v>
      </c>
      <c r="E23" s="21"/>
      <c r="F23" s="42">
        <v>40</v>
      </c>
      <c r="G23" s="104">
        <v>36</v>
      </c>
      <c r="H23" s="42">
        <v>112</v>
      </c>
      <c r="I23" s="42"/>
      <c r="J23" s="42">
        <v>7</v>
      </c>
      <c r="K23" s="21"/>
      <c r="L23" s="42">
        <v>25</v>
      </c>
      <c r="M23" s="104">
        <v>24.8</v>
      </c>
      <c r="N23" s="42">
        <v>100</v>
      </c>
      <c r="O23" s="42"/>
      <c r="P23" s="42">
        <v>7</v>
      </c>
    </row>
    <row r="24" spans="1:16" ht="12">
      <c r="A24" s="29" t="s">
        <v>219</v>
      </c>
      <c r="B24" s="42">
        <v>4</v>
      </c>
      <c r="C24" s="43" t="s">
        <v>179</v>
      </c>
      <c r="D24" s="42" t="s">
        <v>10</v>
      </c>
      <c r="E24" s="21"/>
      <c r="F24" s="42">
        <v>3</v>
      </c>
      <c r="G24" s="104">
        <v>6.1</v>
      </c>
      <c r="H24" s="42">
        <v>49</v>
      </c>
      <c r="I24" s="42"/>
      <c r="J24" s="42">
        <v>22</v>
      </c>
      <c r="K24" s="21"/>
      <c r="L24" s="42">
        <v>1</v>
      </c>
      <c r="M24" s="104">
        <v>4.2</v>
      </c>
      <c r="N24" s="42" t="s">
        <v>179</v>
      </c>
      <c r="O24" s="42" t="s">
        <v>10</v>
      </c>
      <c r="P24" s="42" t="s">
        <v>10</v>
      </c>
    </row>
    <row r="25" spans="1:16" ht="12">
      <c r="A25" s="29" t="s">
        <v>220</v>
      </c>
      <c r="B25" s="42">
        <v>5.3942</v>
      </c>
      <c r="C25" s="43">
        <v>2.782466058680312</v>
      </c>
      <c r="D25" s="42">
        <v>15</v>
      </c>
      <c r="E25" s="21"/>
      <c r="F25" s="42">
        <v>17</v>
      </c>
      <c r="G25" s="104">
        <v>12.2</v>
      </c>
      <c r="H25" s="42">
        <v>136</v>
      </c>
      <c r="I25" s="42"/>
      <c r="J25" s="42">
        <v>4</v>
      </c>
      <c r="K25" s="21"/>
      <c r="L25" s="42">
        <v>12</v>
      </c>
      <c r="M25" s="104">
        <v>8.4</v>
      </c>
      <c r="N25" s="42">
        <v>140</v>
      </c>
      <c r="O25" s="42"/>
      <c r="P25" s="42">
        <v>3</v>
      </c>
    </row>
    <row r="26" spans="1:16" ht="12">
      <c r="A26" s="29" t="s">
        <v>221</v>
      </c>
      <c r="B26" s="42">
        <v>5</v>
      </c>
      <c r="C26" s="43">
        <v>4.9800796812749</v>
      </c>
      <c r="D26" s="42">
        <v>5</v>
      </c>
      <c r="E26" s="21"/>
      <c r="F26" s="42">
        <v>7</v>
      </c>
      <c r="G26" s="104">
        <v>7.2</v>
      </c>
      <c r="H26" s="42">
        <v>98</v>
      </c>
      <c r="I26" s="42"/>
      <c r="J26" s="42">
        <v>9</v>
      </c>
      <c r="K26" s="21"/>
      <c r="L26" s="42">
        <v>1</v>
      </c>
      <c r="M26" s="104">
        <v>4.9</v>
      </c>
      <c r="N26" s="42" t="s">
        <v>179</v>
      </c>
      <c r="O26" s="42" t="s">
        <v>10</v>
      </c>
      <c r="P26" s="42" t="s">
        <v>10</v>
      </c>
    </row>
    <row r="27" spans="1:16" ht="12">
      <c r="A27" s="29" t="s">
        <v>222</v>
      </c>
      <c r="B27" s="42">
        <v>0</v>
      </c>
      <c r="C27" s="43" t="s">
        <v>179</v>
      </c>
      <c r="D27" s="42" t="s">
        <v>10</v>
      </c>
      <c r="E27" s="21"/>
      <c r="F27" s="42">
        <v>5</v>
      </c>
      <c r="G27" s="104">
        <v>3.7</v>
      </c>
      <c r="H27" s="42" t="s">
        <v>179</v>
      </c>
      <c r="I27" s="42" t="s">
        <v>10</v>
      </c>
      <c r="J27" s="42" t="s">
        <v>10</v>
      </c>
      <c r="K27" s="21"/>
      <c r="L27" s="42">
        <v>5</v>
      </c>
      <c r="M27" s="104">
        <v>2.5</v>
      </c>
      <c r="N27" s="42" t="s">
        <v>179</v>
      </c>
      <c r="O27" s="42" t="s">
        <v>10</v>
      </c>
      <c r="P27" s="42" t="s">
        <v>10</v>
      </c>
    </row>
    <row r="28" spans="1:16" ht="12">
      <c r="A28" s="29" t="s">
        <v>223</v>
      </c>
      <c r="B28" s="42">
        <v>34</v>
      </c>
      <c r="C28" s="43">
        <v>4.961330804027433</v>
      </c>
      <c r="D28" s="42">
        <v>5</v>
      </c>
      <c r="E28" s="21"/>
      <c r="F28" s="42">
        <v>44</v>
      </c>
      <c r="G28" s="104">
        <v>45.5</v>
      </c>
      <c r="H28" s="42">
        <v>97</v>
      </c>
      <c r="I28" s="42"/>
      <c r="J28" s="42">
        <v>10</v>
      </c>
      <c r="K28" s="21"/>
      <c r="L28" s="42">
        <v>31</v>
      </c>
      <c r="M28" s="104">
        <v>31.5</v>
      </c>
      <c r="N28" s="42">
        <v>99</v>
      </c>
      <c r="O28" s="42"/>
      <c r="P28" s="42">
        <v>8</v>
      </c>
    </row>
    <row r="29" spans="1:16" ht="12">
      <c r="A29" s="29" t="s">
        <v>224</v>
      </c>
      <c r="B29" s="42">
        <v>18</v>
      </c>
      <c r="C29" s="43">
        <v>3.611556982343499</v>
      </c>
      <c r="D29" s="42">
        <v>13</v>
      </c>
      <c r="E29" s="21"/>
      <c r="F29" s="42">
        <v>35</v>
      </c>
      <c r="G29" s="104">
        <v>37.9</v>
      </c>
      <c r="H29" s="42">
        <v>92</v>
      </c>
      <c r="I29" s="42"/>
      <c r="J29" s="42">
        <v>12</v>
      </c>
      <c r="K29" s="21"/>
      <c r="L29" s="42">
        <v>20</v>
      </c>
      <c r="M29" s="104">
        <v>26.1</v>
      </c>
      <c r="N29" s="42">
        <v>77</v>
      </c>
      <c r="O29" s="42"/>
      <c r="P29" s="42">
        <v>11</v>
      </c>
    </row>
    <row r="30" spans="1:16" ht="12">
      <c r="A30" s="29" t="s">
        <v>225</v>
      </c>
      <c r="B30" s="42">
        <v>0</v>
      </c>
      <c r="C30" s="43" t="s">
        <v>179</v>
      </c>
      <c r="D30" s="42" t="s">
        <v>10</v>
      </c>
      <c r="E30" s="21"/>
      <c r="F30" s="42">
        <v>5</v>
      </c>
      <c r="G30" s="104">
        <v>6</v>
      </c>
      <c r="H30" s="42">
        <v>89</v>
      </c>
      <c r="I30" s="42"/>
      <c r="J30" s="42">
        <v>13</v>
      </c>
      <c r="K30" s="21"/>
      <c r="L30" s="42">
        <v>3</v>
      </c>
      <c r="M30" s="104">
        <v>4.2</v>
      </c>
      <c r="N30" s="42" t="s">
        <v>179</v>
      </c>
      <c r="O30" s="42" t="s">
        <v>10</v>
      </c>
      <c r="P30" s="42" t="s">
        <v>10</v>
      </c>
    </row>
    <row r="31" spans="1:16" ht="12">
      <c r="A31" s="29" t="s">
        <v>226</v>
      </c>
      <c r="B31" s="42">
        <v>0</v>
      </c>
      <c r="C31" s="43" t="s">
        <v>179</v>
      </c>
      <c r="D31" s="42" t="s">
        <v>10</v>
      </c>
      <c r="E31" s="21"/>
      <c r="F31" s="42">
        <v>3</v>
      </c>
      <c r="G31" s="104">
        <v>3.3</v>
      </c>
      <c r="H31" s="42" t="s">
        <v>179</v>
      </c>
      <c r="I31" s="42" t="s">
        <v>10</v>
      </c>
      <c r="J31" s="42" t="s">
        <v>10</v>
      </c>
      <c r="K31" s="21"/>
      <c r="L31" s="42">
        <v>2</v>
      </c>
      <c r="M31" s="104">
        <v>2.3</v>
      </c>
      <c r="N31" s="42" t="s">
        <v>179</v>
      </c>
      <c r="O31" s="42" t="s">
        <v>10</v>
      </c>
      <c r="P31" s="42" t="s">
        <v>10</v>
      </c>
    </row>
    <row r="32" spans="1:16" ht="12">
      <c r="A32" s="29" t="s">
        <v>227</v>
      </c>
      <c r="B32" s="42">
        <v>8</v>
      </c>
      <c r="C32" s="43">
        <v>5.031446540880503</v>
      </c>
      <c r="D32" s="42">
        <v>5</v>
      </c>
      <c r="E32" s="21"/>
      <c r="F32" s="42">
        <v>12</v>
      </c>
      <c r="G32" s="104">
        <v>14.9</v>
      </c>
      <c r="H32" s="42">
        <v>80</v>
      </c>
      <c r="I32" s="42"/>
      <c r="J32" s="42">
        <v>16</v>
      </c>
      <c r="K32" s="21"/>
      <c r="L32" s="42">
        <v>7</v>
      </c>
      <c r="M32" s="104">
        <v>10.2</v>
      </c>
      <c r="N32" s="42">
        <v>69</v>
      </c>
      <c r="O32" s="42"/>
      <c r="P32" s="42">
        <v>13</v>
      </c>
    </row>
    <row r="33" spans="1:16" ht="12">
      <c r="A33" s="29" t="s">
        <v>228</v>
      </c>
      <c r="B33" s="42">
        <v>1</v>
      </c>
      <c r="C33" s="43" t="s">
        <v>179</v>
      </c>
      <c r="D33" s="42" t="s">
        <v>10</v>
      </c>
      <c r="E33" s="21"/>
      <c r="F33" s="42">
        <v>4</v>
      </c>
      <c r="G33" s="104">
        <v>2.6</v>
      </c>
      <c r="H33" s="42" t="s">
        <v>179</v>
      </c>
      <c r="I33" s="42" t="s">
        <v>10</v>
      </c>
      <c r="J33" s="42" t="s">
        <v>10</v>
      </c>
      <c r="K33" s="21"/>
      <c r="L33" s="42">
        <v>3</v>
      </c>
      <c r="M33" s="104">
        <v>1.8</v>
      </c>
      <c r="N33" s="42" t="s">
        <v>179</v>
      </c>
      <c r="O33" s="42" t="s">
        <v>10</v>
      </c>
      <c r="P33" s="42" t="s">
        <v>10</v>
      </c>
    </row>
    <row r="34" spans="1:16" ht="12">
      <c r="A34" s="29" t="s">
        <v>229</v>
      </c>
      <c r="B34" s="42">
        <v>7</v>
      </c>
      <c r="C34" s="43">
        <v>3.6714570439525858</v>
      </c>
      <c r="D34" s="42">
        <v>11</v>
      </c>
      <c r="E34" s="21"/>
      <c r="F34" s="42">
        <v>14</v>
      </c>
      <c r="G34" s="104">
        <v>16.6</v>
      </c>
      <c r="H34" s="42">
        <v>86</v>
      </c>
      <c r="I34" s="42"/>
      <c r="J34" s="42">
        <v>14</v>
      </c>
      <c r="K34" s="21"/>
      <c r="L34" s="42">
        <v>9</v>
      </c>
      <c r="M34" s="104">
        <v>11.4</v>
      </c>
      <c r="N34" s="42">
        <v>76</v>
      </c>
      <c r="O34" s="42"/>
      <c r="P34" s="42">
        <v>12</v>
      </c>
    </row>
    <row r="35" spans="1:16" ht="12">
      <c r="A35" s="29" t="s">
        <v>230</v>
      </c>
      <c r="B35" s="42">
        <v>8.9422</v>
      </c>
      <c r="C35" s="43">
        <v>11.911815638737178</v>
      </c>
      <c r="D35" s="42">
        <v>1</v>
      </c>
      <c r="E35" s="21"/>
      <c r="F35" s="42">
        <v>5</v>
      </c>
      <c r="G35" s="104">
        <v>4.1</v>
      </c>
      <c r="H35" s="42" t="s">
        <v>179</v>
      </c>
      <c r="I35" s="42" t="s">
        <v>10</v>
      </c>
      <c r="J35" s="42" t="s">
        <v>10</v>
      </c>
      <c r="K35" s="21"/>
      <c r="L35" s="42">
        <v>4</v>
      </c>
      <c r="M35" s="104">
        <v>2.8</v>
      </c>
      <c r="N35" s="42" t="s">
        <v>179</v>
      </c>
      <c r="O35" s="42" t="s">
        <v>10</v>
      </c>
      <c r="P35" s="42" t="s">
        <v>10</v>
      </c>
    </row>
    <row r="36" spans="1:16" ht="12">
      <c r="A36" s="24" t="s">
        <v>11</v>
      </c>
      <c r="B36" s="46">
        <v>207</v>
      </c>
      <c r="C36" s="47">
        <v>4.001590022589115</v>
      </c>
      <c r="D36" s="46" t="s">
        <v>10</v>
      </c>
      <c r="E36" s="21"/>
      <c r="F36" s="46">
        <v>389</v>
      </c>
      <c r="G36" s="105">
        <v>409.8</v>
      </c>
      <c r="H36" s="46">
        <v>95</v>
      </c>
      <c r="I36" s="46"/>
      <c r="J36" s="46" t="s">
        <v>10</v>
      </c>
      <c r="K36" s="21"/>
      <c r="L36" s="46">
        <v>261</v>
      </c>
      <c r="M36" s="105">
        <v>282.3</v>
      </c>
      <c r="N36" s="46">
        <v>92</v>
      </c>
      <c r="O36" s="46"/>
      <c r="P36" s="46" t="s">
        <v>10</v>
      </c>
    </row>
    <row r="37" spans="1:16" ht="12">
      <c r="A37" s="17"/>
      <c r="B37" s="42"/>
      <c r="C37" s="43"/>
      <c r="D37" s="40"/>
      <c r="E37" s="21"/>
      <c r="F37" s="42"/>
      <c r="G37" s="42"/>
      <c r="H37" s="42"/>
      <c r="I37" s="42"/>
      <c r="J37" s="42"/>
      <c r="K37" s="21"/>
      <c r="L37" s="42"/>
      <c r="M37" s="42"/>
      <c r="N37" s="42"/>
      <c r="O37" s="42"/>
      <c r="P37" s="42"/>
    </row>
    <row r="38" spans="1:16" ht="12">
      <c r="A38" s="106" t="s">
        <v>231</v>
      </c>
      <c r="B38" s="107">
        <v>10</v>
      </c>
      <c r="C38" s="108">
        <v>5.277044854881266</v>
      </c>
      <c r="D38" s="107">
        <v>6</v>
      </c>
      <c r="E38" s="21"/>
      <c r="F38" s="107">
        <v>11</v>
      </c>
      <c r="G38" s="109">
        <v>10</v>
      </c>
      <c r="H38" s="107">
        <v>110</v>
      </c>
      <c r="I38" s="107"/>
      <c r="J38" s="107">
        <v>6</v>
      </c>
      <c r="K38" s="21"/>
      <c r="L38" s="107">
        <v>10</v>
      </c>
      <c r="M38" s="109">
        <v>6.9</v>
      </c>
      <c r="N38" s="107">
        <v>144</v>
      </c>
      <c r="O38" s="107"/>
      <c r="P38" s="107">
        <v>3</v>
      </c>
    </row>
    <row r="39" spans="1:16" ht="12">
      <c r="A39" s="72" t="s">
        <v>232</v>
      </c>
      <c r="B39" s="48">
        <v>3</v>
      </c>
      <c r="C39" s="49" t="s">
        <v>179</v>
      </c>
      <c r="D39" s="48" t="s">
        <v>10</v>
      </c>
      <c r="E39" s="30"/>
      <c r="F39" s="48">
        <v>4</v>
      </c>
      <c r="G39" s="110">
        <v>4.3</v>
      </c>
      <c r="H39" s="48" t="s">
        <v>179</v>
      </c>
      <c r="I39" s="48" t="s">
        <v>10</v>
      </c>
      <c r="J39" s="48" t="s">
        <v>10</v>
      </c>
      <c r="K39" s="21"/>
      <c r="L39" s="48">
        <v>4</v>
      </c>
      <c r="M39" s="110">
        <v>2.9</v>
      </c>
      <c r="N39" s="48" t="s">
        <v>179</v>
      </c>
      <c r="O39" s="48" t="s">
        <v>10</v>
      </c>
      <c r="P39" s="48" t="s">
        <v>10</v>
      </c>
    </row>
    <row r="40" spans="1:16" ht="12">
      <c r="A40" s="106" t="s">
        <v>233</v>
      </c>
      <c r="B40" s="107">
        <v>14.9136</v>
      </c>
      <c r="C40" s="108">
        <v>2.9443957449832974</v>
      </c>
      <c r="D40" s="107">
        <v>11</v>
      </c>
      <c r="E40" s="30"/>
      <c r="F40" s="107">
        <v>37</v>
      </c>
      <c r="G40" s="109">
        <v>29.5</v>
      </c>
      <c r="H40" s="107">
        <v>127</v>
      </c>
      <c r="I40" s="107"/>
      <c r="J40" s="107">
        <v>5</v>
      </c>
      <c r="K40" s="21"/>
      <c r="L40" s="107">
        <v>30</v>
      </c>
      <c r="M40" s="109">
        <v>20.3</v>
      </c>
      <c r="N40" s="107">
        <v>150</v>
      </c>
      <c r="O40" s="107" t="s">
        <v>177</v>
      </c>
      <c r="P40" s="107">
        <v>1</v>
      </c>
    </row>
    <row r="41" spans="1:16" ht="12">
      <c r="A41" s="72" t="s">
        <v>234</v>
      </c>
      <c r="B41" s="48">
        <v>5</v>
      </c>
      <c r="C41" s="49">
        <v>5.1652892561983474</v>
      </c>
      <c r="D41" s="48">
        <v>7</v>
      </c>
      <c r="E41" s="30"/>
      <c r="F41" s="48">
        <v>12</v>
      </c>
      <c r="G41" s="110">
        <v>5.4</v>
      </c>
      <c r="H41" s="48">
        <v>222</v>
      </c>
      <c r="I41" s="48" t="s">
        <v>178</v>
      </c>
      <c r="J41" s="48">
        <v>1</v>
      </c>
      <c r="K41" s="21"/>
      <c r="L41" s="48">
        <v>9</v>
      </c>
      <c r="M41" s="110">
        <v>3.7</v>
      </c>
      <c r="N41" s="48" t="s">
        <v>179</v>
      </c>
      <c r="O41" s="48" t="s">
        <v>10</v>
      </c>
      <c r="P41" s="48" t="s">
        <v>10</v>
      </c>
    </row>
    <row r="42" spans="1:16" ht="12">
      <c r="A42" s="72" t="s">
        <v>235</v>
      </c>
      <c r="B42" s="48">
        <v>1</v>
      </c>
      <c r="C42" s="49" t="s">
        <v>179</v>
      </c>
      <c r="D42" s="48" t="s">
        <v>10</v>
      </c>
      <c r="E42" s="30"/>
      <c r="F42" s="48">
        <v>3</v>
      </c>
      <c r="G42" s="110">
        <v>2.2</v>
      </c>
      <c r="H42" s="48" t="s">
        <v>179</v>
      </c>
      <c r="I42" s="48" t="s">
        <v>10</v>
      </c>
      <c r="J42" s="48" t="s">
        <v>10</v>
      </c>
      <c r="K42" s="21"/>
      <c r="L42" s="48">
        <v>3</v>
      </c>
      <c r="M42" s="110">
        <v>1.5</v>
      </c>
      <c r="N42" s="48" t="s">
        <v>179</v>
      </c>
      <c r="O42" s="48" t="s">
        <v>10</v>
      </c>
      <c r="P42" s="48" t="s">
        <v>10</v>
      </c>
    </row>
    <row r="43" spans="1:16" ht="12">
      <c r="A43" s="106" t="s">
        <v>236</v>
      </c>
      <c r="B43" s="107">
        <v>8</v>
      </c>
      <c r="C43" s="108">
        <v>4.808270224786633</v>
      </c>
      <c r="D43" s="107">
        <v>8</v>
      </c>
      <c r="E43" s="30"/>
      <c r="F43" s="107">
        <v>9</v>
      </c>
      <c r="G43" s="109">
        <v>8.9</v>
      </c>
      <c r="H43" s="107">
        <v>102</v>
      </c>
      <c r="I43" s="107"/>
      <c r="J43" s="107">
        <v>7</v>
      </c>
      <c r="K43" s="21"/>
      <c r="L43" s="107">
        <v>6</v>
      </c>
      <c r="M43" s="109">
        <v>6.1</v>
      </c>
      <c r="N43" s="107">
        <v>99</v>
      </c>
      <c r="O43" s="107"/>
      <c r="P43" s="107">
        <v>7</v>
      </c>
    </row>
    <row r="44" spans="1:16" ht="12">
      <c r="A44" s="72" t="s">
        <v>237</v>
      </c>
      <c r="B44" s="48">
        <v>1</v>
      </c>
      <c r="C44" s="49" t="s">
        <v>179</v>
      </c>
      <c r="D44" s="48" t="s">
        <v>10</v>
      </c>
      <c r="E44" s="30"/>
      <c r="F44" s="48">
        <v>0</v>
      </c>
      <c r="G44" s="110">
        <v>0.5</v>
      </c>
      <c r="H44" s="48" t="s">
        <v>179</v>
      </c>
      <c r="I44" s="48" t="s">
        <v>10</v>
      </c>
      <c r="J44" s="48" t="s">
        <v>10</v>
      </c>
      <c r="K44" s="21"/>
      <c r="L44" s="48">
        <v>0</v>
      </c>
      <c r="M44" s="110">
        <v>0.3</v>
      </c>
      <c r="N44" s="48" t="s">
        <v>179</v>
      </c>
      <c r="O44" s="48" t="s">
        <v>10</v>
      </c>
      <c r="P44" s="48" t="s">
        <v>10</v>
      </c>
    </row>
    <row r="45" spans="1:16" ht="12">
      <c r="A45" s="72" t="s">
        <v>238</v>
      </c>
      <c r="B45" s="48">
        <v>2</v>
      </c>
      <c r="C45" s="49" t="s">
        <v>179</v>
      </c>
      <c r="D45" s="48" t="s">
        <v>10</v>
      </c>
      <c r="E45" s="30"/>
      <c r="F45" s="48">
        <v>3</v>
      </c>
      <c r="G45" s="110">
        <v>4.7</v>
      </c>
      <c r="H45" s="48" t="s">
        <v>179</v>
      </c>
      <c r="I45" s="48" t="s">
        <v>10</v>
      </c>
      <c r="J45" s="48" t="s">
        <v>10</v>
      </c>
      <c r="K45" s="21"/>
      <c r="L45" s="48">
        <v>2</v>
      </c>
      <c r="M45" s="110">
        <v>3.2</v>
      </c>
      <c r="N45" s="48" t="s">
        <v>179</v>
      </c>
      <c r="O45" s="48" t="s">
        <v>10</v>
      </c>
      <c r="P45" s="48" t="s">
        <v>10</v>
      </c>
    </row>
    <row r="46" spans="1:16" ht="12">
      <c r="A46" s="106" t="s">
        <v>239</v>
      </c>
      <c r="B46" s="107">
        <v>8</v>
      </c>
      <c r="C46" s="108">
        <v>4.335502891238491</v>
      </c>
      <c r="D46" s="107">
        <v>9</v>
      </c>
      <c r="E46" s="30"/>
      <c r="F46" s="107">
        <v>11</v>
      </c>
      <c r="G46" s="109">
        <v>11.3</v>
      </c>
      <c r="H46" s="107">
        <v>99</v>
      </c>
      <c r="I46" s="107"/>
      <c r="J46" s="107">
        <v>8</v>
      </c>
      <c r="K46" s="21"/>
      <c r="L46" s="107">
        <v>8</v>
      </c>
      <c r="M46" s="109">
        <v>7.8</v>
      </c>
      <c r="N46" s="107">
        <v>104</v>
      </c>
      <c r="O46" s="107"/>
      <c r="P46" s="107">
        <v>5</v>
      </c>
    </row>
    <row r="47" spans="1:16" ht="12">
      <c r="A47" s="106" t="s">
        <v>240</v>
      </c>
      <c r="B47" s="107">
        <v>14</v>
      </c>
      <c r="C47" s="108">
        <v>4.069767441860465</v>
      </c>
      <c r="D47" s="107">
        <v>10</v>
      </c>
      <c r="E47" s="30"/>
      <c r="F47" s="107">
        <v>16</v>
      </c>
      <c r="G47" s="109">
        <v>21.1</v>
      </c>
      <c r="H47" s="107">
        <v>76</v>
      </c>
      <c r="I47" s="107"/>
      <c r="J47" s="107">
        <v>11</v>
      </c>
      <c r="K47" s="21"/>
      <c r="L47" s="107">
        <v>14</v>
      </c>
      <c r="M47" s="109">
        <v>14.5</v>
      </c>
      <c r="N47" s="107">
        <v>96</v>
      </c>
      <c r="O47" s="107"/>
      <c r="P47" s="107">
        <v>8</v>
      </c>
    </row>
    <row r="48" spans="1:16" ht="12">
      <c r="A48" s="72" t="s">
        <v>241</v>
      </c>
      <c r="B48" s="48">
        <v>8</v>
      </c>
      <c r="C48" s="49">
        <v>5.759539236861051</v>
      </c>
      <c r="D48" s="48">
        <v>5</v>
      </c>
      <c r="E48" s="30"/>
      <c r="F48" s="48">
        <v>7</v>
      </c>
      <c r="G48" s="110">
        <v>8.5</v>
      </c>
      <c r="H48" s="48">
        <v>82</v>
      </c>
      <c r="I48" s="48"/>
      <c r="J48" s="48">
        <v>10</v>
      </c>
      <c r="K48" s="21"/>
      <c r="L48" s="48">
        <v>6</v>
      </c>
      <c r="M48" s="110">
        <v>5.9</v>
      </c>
      <c r="N48" s="48">
        <v>103</v>
      </c>
      <c r="O48" s="48"/>
      <c r="P48" s="48">
        <v>3</v>
      </c>
    </row>
    <row r="49" spans="1:16" ht="12">
      <c r="A49" s="72" t="s">
        <v>242</v>
      </c>
      <c r="B49" s="48">
        <v>0</v>
      </c>
      <c r="C49" s="49" t="s">
        <v>179</v>
      </c>
      <c r="D49" s="48" t="s">
        <v>10</v>
      </c>
      <c r="E49" s="30"/>
      <c r="F49" s="48">
        <v>2</v>
      </c>
      <c r="G49" s="110">
        <v>1.6</v>
      </c>
      <c r="H49" s="48" t="s">
        <v>179</v>
      </c>
      <c r="I49" s="48" t="s">
        <v>10</v>
      </c>
      <c r="J49" s="48" t="s">
        <v>10</v>
      </c>
      <c r="K49" s="21"/>
      <c r="L49" s="48">
        <v>2</v>
      </c>
      <c r="M49" s="110">
        <v>1.1</v>
      </c>
      <c r="N49" s="48" t="s">
        <v>179</v>
      </c>
      <c r="O49" s="48" t="s">
        <v>10</v>
      </c>
      <c r="P49" s="48" t="s">
        <v>10</v>
      </c>
    </row>
    <row r="50" spans="1:16" ht="12">
      <c r="A50" s="106" t="s">
        <v>243</v>
      </c>
      <c r="B50" s="107">
        <v>31</v>
      </c>
      <c r="C50" s="108">
        <v>10.081169675841615</v>
      </c>
      <c r="D50" s="107">
        <v>2</v>
      </c>
      <c r="E50" s="30"/>
      <c r="F50" s="107">
        <v>26</v>
      </c>
      <c r="G50" s="109">
        <v>18.7</v>
      </c>
      <c r="H50" s="107">
        <v>139</v>
      </c>
      <c r="I50" s="107"/>
      <c r="J50" s="107">
        <v>3</v>
      </c>
      <c r="K50" s="21"/>
      <c r="L50" s="107">
        <v>19</v>
      </c>
      <c r="M50" s="109">
        <v>12.9</v>
      </c>
      <c r="N50" s="107">
        <v>147</v>
      </c>
      <c r="O50" s="107"/>
      <c r="P50" s="107">
        <v>2</v>
      </c>
    </row>
    <row r="51" spans="1:16" ht="12">
      <c r="A51" s="72" t="s">
        <v>244</v>
      </c>
      <c r="B51" s="48">
        <v>2</v>
      </c>
      <c r="C51" s="49" t="s">
        <v>179</v>
      </c>
      <c r="D51" s="48" t="s">
        <v>10</v>
      </c>
      <c r="E51" s="30"/>
      <c r="F51" s="48">
        <v>1</v>
      </c>
      <c r="G51" s="110">
        <v>0.7</v>
      </c>
      <c r="H51" s="48" t="s">
        <v>179</v>
      </c>
      <c r="I51" s="48" t="s">
        <v>10</v>
      </c>
      <c r="J51" s="48" t="s">
        <v>10</v>
      </c>
      <c r="K51" s="21"/>
      <c r="L51" s="48">
        <v>0</v>
      </c>
      <c r="M51" s="110">
        <v>0.5</v>
      </c>
      <c r="N51" s="48" t="s">
        <v>179</v>
      </c>
      <c r="O51" s="48" t="s">
        <v>10</v>
      </c>
      <c r="P51" s="48" t="s">
        <v>10</v>
      </c>
    </row>
    <row r="52" spans="1:16" ht="12">
      <c r="A52" s="72" t="s">
        <v>245</v>
      </c>
      <c r="B52" s="48">
        <v>13</v>
      </c>
      <c r="C52" s="49">
        <v>15.330188679245284</v>
      </c>
      <c r="D52" s="48">
        <v>1</v>
      </c>
      <c r="E52" s="30"/>
      <c r="F52" s="48">
        <v>9</v>
      </c>
      <c r="G52" s="110">
        <v>4.8</v>
      </c>
      <c r="H52" s="48">
        <v>188</v>
      </c>
      <c r="I52" s="48"/>
      <c r="J52" s="48">
        <v>2</v>
      </c>
      <c r="K52" s="21"/>
      <c r="L52" s="48">
        <v>8</v>
      </c>
      <c r="M52" s="110">
        <v>3.3</v>
      </c>
      <c r="N52" s="48" t="s">
        <v>179</v>
      </c>
      <c r="O52" s="48" t="s">
        <v>10</v>
      </c>
      <c r="P52" s="48" t="s">
        <v>10</v>
      </c>
    </row>
    <row r="53" spans="1:16" ht="12">
      <c r="A53" s="72" t="s">
        <v>246</v>
      </c>
      <c r="B53" s="48">
        <v>1</v>
      </c>
      <c r="C53" s="49" t="s">
        <v>179</v>
      </c>
      <c r="D53" s="48" t="s">
        <v>10</v>
      </c>
      <c r="E53" s="30"/>
      <c r="F53" s="48">
        <v>0</v>
      </c>
      <c r="G53" s="110">
        <v>1.5</v>
      </c>
      <c r="H53" s="48" t="s">
        <v>179</v>
      </c>
      <c r="I53" s="48" t="s">
        <v>10</v>
      </c>
      <c r="J53" s="48" t="s">
        <v>10</v>
      </c>
      <c r="K53" s="21"/>
      <c r="L53" s="48">
        <v>0</v>
      </c>
      <c r="M53" s="110">
        <v>1.1</v>
      </c>
      <c r="N53" s="48" t="s">
        <v>179</v>
      </c>
      <c r="O53" s="48" t="s">
        <v>10</v>
      </c>
      <c r="P53" s="48" t="s">
        <v>10</v>
      </c>
    </row>
    <row r="54" spans="1:16" ht="12">
      <c r="A54" s="72" t="s">
        <v>247</v>
      </c>
      <c r="B54" s="48">
        <v>9</v>
      </c>
      <c r="C54" s="49">
        <v>6.433166547533952</v>
      </c>
      <c r="D54" s="48">
        <v>3</v>
      </c>
      <c r="E54" s="30"/>
      <c r="F54" s="48">
        <v>7</v>
      </c>
      <c r="G54" s="110">
        <v>8.3</v>
      </c>
      <c r="H54" s="48">
        <v>84</v>
      </c>
      <c r="I54" s="48"/>
      <c r="J54" s="48">
        <v>9</v>
      </c>
      <c r="K54" s="21"/>
      <c r="L54" s="48">
        <v>4</v>
      </c>
      <c r="M54" s="110">
        <v>5.7</v>
      </c>
      <c r="N54" s="48">
        <v>70</v>
      </c>
      <c r="O54" s="48"/>
      <c r="P54" s="48">
        <v>9</v>
      </c>
    </row>
    <row r="55" spans="1:16" ht="12">
      <c r="A55" s="106" t="s">
        <v>248</v>
      </c>
      <c r="B55" s="107">
        <v>23</v>
      </c>
      <c r="C55" s="108">
        <v>6.089472889931454</v>
      </c>
      <c r="D55" s="107">
        <v>4</v>
      </c>
      <c r="E55" s="30"/>
      <c r="F55" s="107">
        <v>29</v>
      </c>
      <c r="G55" s="109">
        <v>21.8</v>
      </c>
      <c r="H55" s="107">
        <v>134</v>
      </c>
      <c r="I55" s="107"/>
      <c r="J55" s="107">
        <v>4</v>
      </c>
      <c r="K55" s="21"/>
      <c r="L55" s="107">
        <v>16</v>
      </c>
      <c r="M55" s="109">
        <v>15.1</v>
      </c>
      <c r="N55" s="107">
        <v>108</v>
      </c>
      <c r="O55" s="107"/>
      <c r="P55" s="107">
        <v>4</v>
      </c>
    </row>
    <row r="56" spans="1:16" ht="12">
      <c r="A56" s="72" t="s">
        <v>249</v>
      </c>
      <c r="B56" s="48">
        <v>1</v>
      </c>
      <c r="C56" s="49" t="s">
        <v>179</v>
      </c>
      <c r="D56" s="48" t="s">
        <v>10</v>
      </c>
      <c r="E56" s="30"/>
      <c r="F56" s="48">
        <v>1</v>
      </c>
      <c r="G56" s="110">
        <v>1.5</v>
      </c>
      <c r="H56" s="48" t="s">
        <v>179</v>
      </c>
      <c r="I56" s="48" t="s">
        <v>10</v>
      </c>
      <c r="J56" s="48" t="s">
        <v>10</v>
      </c>
      <c r="K56" s="21"/>
      <c r="L56" s="48">
        <v>1</v>
      </c>
      <c r="M56" s="110">
        <v>1</v>
      </c>
      <c r="N56" s="48" t="s">
        <v>179</v>
      </c>
      <c r="O56" s="48" t="s">
        <v>10</v>
      </c>
      <c r="P56" s="48" t="s">
        <v>10</v>
      </c>
    </row>
    <row r="57" spans="1:16" ht="12">
      <c r="A57" s="72" t="s">
        <v>250</v>
      </c>
      <c r="B57" s="48">
        <v>0.2287</v>
      </c>
      <c r="C57" s="49" t="s">
        <v>179</v>
      </c>
      <c r="D57" s="48" t="s">
        <v>10</v>
      </c>
      <c r="E57" s="34"/>
      <c r="F57" s="48">
        <v>0</v>
      </c>
      <c r="G57" s="110">
        <v>0.5</v>
      </c>
      <c r="H57" s="48" t="s">
        <v>179</v>
      </c>
      <c r="I57" s="48" t="s">
        <v>10</v>
      </c>
      <c r="J57" s="48" t="s">
        <v>10</v>
      </c>
      <c r="L57" s="48">
        <v>0</v>
      </c>
      <c r="M57" s="110">
        <v>0.3</v>
      </c>
      <c r="N57" s="48" t="s">
        <v>179</v>
      </c>
      <c r="O57" s="48" t="s">
        <v>10</v>
      </c>
      <c r="P57" s="48" t="s">
        <v>10</v>
      </c>
    </row>
    <row r="58" spans="1:16" ht="12">
      <c r="A58" s="24" t="s">
        <v>85</v>
      </c>
      <c r="B58" s="46">
        <v>111</v>
      </c>
      <c r="C58" s="47">
        <v>5.3</v>
      </c>
      <c r="D58" s="46" t="s">
        <v>10</v>
      </c>
      <c r="F58" s="46">
        <v>140</v>
      </c>
      <c r="G58" s="105">
        <v>121.2</v>
      </c>
      <c r="H58" s="46">
        <v>115</v>
      </c>
      <c r="I58" s="46"/>
      <c r="J58" s="46" t="s">
        <v>10</v>
      </c>
      <c r="L58" s="46">
        <v>104</v>
      </c>
      <c r="M58" s="105">
        <v>83.7</v>
      </c>
      <c r="N58" s="46">
        <v>124</v>
      </c>
      <c r="O58" s="46" t="s">
        <v>177</v>
      </c>
      <c r="P58" s="46" t="s">
        <v>10</v>
      </c>
    </row>
    <row r="59" spans="1:10" ht="12">
      <c r="A59" s="29"/>
      <c r="B59" s="42"/>
      <c r="C59" s="43"/>
      <c r="D59" s="42"/>
      <c r="F59" s="42"/>
      <c r="G59" s="104"/>
      <c r="H59" s="42"/>
      <c r="I59" s="42"/>
      <c r="J59" s="42"/>
    </row>
    <row r="60" spans="1:16" ht="12">
      <c r="A60" s="35" t="s">
        <v>86</v>
      </c>
      <c r="B60" s="53">
        <v>320</v>
      </c>
      <c r="C60" s="54">
        <v>4.4</v>
      </c>
      <c r="D60" s="53" t="s">
        <v>10</v>
      </c>
      <c r="E60" s="38"/>
      <c r="F60" s="53">
        <v>529</v>
      </c>
      <c r="G60" s="111">
        <v>531</v>
      </c>
      <c r="H60" s="53">
        <v>99.62335216572504</v>
      </c>
      <c r="I60" s="53"/>
      <c r="J60" s="53" t="s">
        <v>10</v>
      </c>
      <c r="K60" s="38"/>
      <c r="L60" s="53">
        <f>L58+L36</f>
        <v>365</v>
      </c>
      <c r="M60" s="111">
        <f>M58+M36</f>
        <v>366</v>
      </c>
      <c r="N60" s="53">
        <f>L60/M60*100</f>
        <v>99.72677595628416</v>
      </c>
      <c r="O60" s="53"/>
      <c r="P60" s="53" t="s">
        <v>10</v>
      </c>
    </row>
    <row r="62" ht="12">
      <c r="A62" s="39" t="s">
        <v>251</v>
      </c>
    </row>
  </sheetData>
  <mergeCells count="4">
    <mergeCell ref="B2:P2"/>
    <mergeCell ref="B3:D3"/>
    <mergeCell ref="F3:P3"/>
    <mergeCell ref="B1:P1"/>
  </mergeCells>
  <hyperlinks>
    <hyperlink ref="A1" location="'Main menu'!A1" display="MAIN MENU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4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2" width="11.421875" style="2" customWidth="1"/>
    <col min="3" max="3" width="0.9921875" style="2" customWidth="1"/>
    <col min="4" max="4" width="13.57421875" style="2" bestFit="1" customWidth="1"/>
    <col min="5" max="5" width="6.57421875" style="2" customWidth="1"/>
    <col min="6" max="6" width="4.7109375" style="2" customWidth="1"/>
    <col min="7" max="16384" width="9.140625" style="2" customWidth="1"/>
  </cols>
  <sheetData>
    <row r="1" spans="1:6" ht="12">
      <c r="A1" s="57" t="s">
        <v>91</v>
      </c>
      <c r="B1" s="180" t="s">
        <v>316</v>
      </c>
      <c r="C1" s="184"/>
      <c r="D1" s="184"/>
      <c r="E1" s="184"/>
      <c r="F1" s="184"/>
    </row>
    <row r="2" spans="1:6" ht="12">
      <c r="A2" s="78" t="s">
        <v>89</v>
      </c>
      <c r="B2" s="203" t="s">
        <v>294</v>
      </c>
      <c r="C2" s="215"/>
      <c r="D2" s="203" t="s">
        <v>252</v>
      </c>
      <c r="E2" s="204"/>
      <c r="F2" s="204"/>
    </row>
    <row r="3" spans="1:6" ht="12">
      <c r="A3" s="186" t="s">
        <v>194</v>
      </c>
      <c r="B3" s="205"/>
      <c r="C3" s="205"/>
      <c r="D3" s="205"/>
      <c r="E3" s="205"/>
      <c r="F3" s="205"/>
    </row>
    <row r="4" spans="1:6" ht="12">
      <c r="A4" s="5" t="s">
        <v>3</v>
      </c>
      <c r="B4" s="206"/>
      <c r="C4" s="205"/>
      <c r="D4" s="206"/>
      <c r="E4" s="206"/>
      <c r="F4" s="206"/>
    </row>
    <row r="5" spans="1:6" ht="12">
      <c r="A5" s="11" t="s">
        <v>6</v>
      </c>
      <c r="B5" s="12" t="s">
        <v>253</v>
      </c>
      <c r="C5" s="205"/>
      <c r="D5" s="12" t="s">
        <v>254</v>
      </c>
      <c r="E5" s="13" t="s">
        <v>8</v>
      </c>
      <c r="F5" s="13" t="s">
        <v>9</v>
      </c>
    </row>
    <row r="6" spans="1:6" ht="12">
      <c r="A6" s="14">
        <v>5000</v>
      </c>
      <c r="B6" s="112" t="s">
        <v>255</v>
      </c>
      <c r="C6" s="205"/>
      <c r="D6" s="113">
        <v>8.025</v>
      </c>
      <c r="E6" s="114">
        <v>7.5</v>
      </c>
      <c r="F6" s="112">
        <v>33</v>
      </c>
    </row>
    <row r="7" spans="1:6" ht="12">
      <c r="A7" s="17">
        <v>5006</v>
      </c>
      <c r="B7" s="64" t="s">
        <v>255</v>
      </c>
      <c r="C7" s="21"/>
      <c r="D7" s="63">
        <v>5.934</v>
      </c>
      <c r="E7" s="41">
        <v>4.3</v>
      </c>
      <c r="F7" s="63">
        <v>95</v>
      </c>
    </row>
    <row r="8" spans="1:6" ht="12">
      <c r="A8" s="17">
        <v>5007</v>
      </c>
      <c r="B8" s="64" t="s">
        <v>255</v>
      </c>
      <c r="C8" s="21"/>
      <c r="D8" s="115">
        <v>21.087000000000003</v>
      </c>
      <c r="E8" s="43">
        <v>9.9</v>
      </c>
      <c r="F8" s="115">
        <v>8</v>
      </c>
    </row>
    <row r="9" spans="1:6" ht="12">
      <c r="A9" s="17">
        <v>5008</v>
      </c>
      <c r="B9" s="64" t="s">
        <v>255</v>
      </c>
      <c r="C9" s="21"/>
      <c r="D9" s="115">
        <v>54.251999999999995</v>
      </c>
      <c r="E9" s="43">
        <v>9.9</v>
      </c>
      <c r="F9" s="115">
        <v>8</v>
      </c>
    </row>
    <row r="10" spans="1:6" ht="12">
      <c r="A10" s="17">
        <v>5009</v>
      </c>
      <c r="B10" s="64" t="s">
        <v>255</v>
      </c>
      <c r="C10" s="21"/>
      <c r="D10" s="115">
        <v>10.088000000000001</v>
      </c>
      <c r="E10" s="43">
        <v>5.2</v>
      </c>
      <c r="F10" s="115">
        <v>85</v>
      </c>
    </row>
    <row r="11" spans="1:6" ht="12">
      <c r="A11" s="17">
        <v>5010</v>
      </c>
      <c r="B11" s="64" t="s">
        <v>256</v>
      </c>
      <c r="C11" s="21"/>
      <c r="D11" s="115">
        <v>28.928</v>
      </c>
      <c r="E11" s="43">
        <v>12.8</v>
      </c>
      <c r="F11" s="115">
        <v>1</v>
      </c>
    </row>
    <row r="12" spans="1:6" ht="12">
      <c r="A12" s="17">
        <v>5011</v>
      </c>
      <c r="B12" s="64" t="s">
        <v>255</v>
      </c>
      <c r="C12" s="21"/>
      <c r="D12" s="115">
        <v>27.975</v>
      </c>
      <c r="E12" s="43">
        <v>7.5</v>
      </c>
      <c r="F12" s="115">
        <v>33</v>
      </c>
    </row>
    <row r="13" spans="1:6" ht="12">
      <c r="A13" s="17">
        <v>5012</v>
      </c>
      <c r="B13" s="64" t="s">
        <v>256</v>
      </c>
      <c r="C13" s="21"/>
      <c r="D13" s="115">
        <v>25.14</v>
      </c>
      <c r="E13" s="43">
        <v>6</v>
      </c>
      <c r="F13" s="115">
        <v>69</v>
      </c>
    </row>
    <row r="14" spans="1:6" ht="12">
      <c r="A14" s="17">
        <v>5013</v>
      </c>
      <c r="B14" s="64" t="s">
        <v>256</v>
      </c>
      <c r="C14" s="21"/>
      <c r="D14" s="115">
        <v>34.128</v>
      </c>
      <c r="E14" s="43">
        <v>7.9</v>
      </c>
      <c r="F14" s="115">
        <v>21</v>
      </c>
    </row>
    <row r="15" spans="1:6" ht="12">
      <c r="A15" s="17">
        <v>5014</v>
      </c>
      <c r="B15" s="64" t="s">
        <v>255</v>
      </c>
      <c r="C15" s="21"/>
      <c r="D15" s="115">
        <v>21.844</v>
      </c>
      <c r="E15" s="43">
        <v>4.3</v>
      </c>
      <c r="F15" s="115">
        <v>95</v>
      </c>
    </row>
    <row r="16" spans="1:6" ht="12">
      <c r="A16" s="17">
        <v>5015</v>
      </c>
      <c r="B16" s="64" t="s">
        <v>255</v>
      </c>
      <c r="C16" s="21"/>
      <c r="D16" s="115">
        <v>12.931000000000001</v>
      </c>
      <c r="E16" s="43">
        <v>6.7</v>
      </c>
      <c r="F16" s="115">
        <v>50</v>
      </c>
    </row>
    <row r="17" spans="1:6" ht="12">
      <c r="A17" s="17">
        <v>5016</v>
      </c>
      <c r="B17" s="64" t="s">
        <v>255</v>
      </c>
      <c r="C17" s="21"/>
      <c r="D17" s="115">
        <v>22.022000000000002</v>
      </c>
      <c r="E17" s="43">
        <v>7.7</v>
      </c>
      <c r="F17" s="115">
        <v>30</v>
      </c>
    </row>
    <row r="18" spans="1:6" ht="12">
      <c r="A18" s="17">
        <v>5017</v>
      </c>
      <c r="B18" s="64" t="s">
        <v>255</v>
      </c>
      <c r="C18" s="21"/>
      <c r="D18" s="115">
        <v>13.952</v>
      </c>
      <c r="E18" s="43">
        <v>6.4</v>
      </c>
      <c r="F18" s="115">
        <v>59</v>
      </c>
    </row>
    <row r="19" spans="1:6" ht="12">
      <c r="A19" s="17">
        <v>5018</v>
      </c>
      <c r="B19" s="64" t="s">
        <v>255</v>
      </c>
      <c r="C19" s="21"/>
      <c r="D19" s="115">
        <v>8.896999999999998</v>
      </c>
      <c r="E19" s="43">
        <v>4.1</v>
      </c>
      <c r="F19" s="115">
        <v>98</v>
      </c>
    </row>
    <row r="20" spans="1:6" ht="12">
      <c r="A20" s="17">
        <v>5019</v>
      </c>
      <c r="B20" s="64" t="s">
        <v>256</v>
      </c>
      <c r="C20" s="21"/>
      <c r="D20" s="115">
        <v>24.866999999999997</v>
      </c>
      <c r="E20" s="43">
        <v>8.1</v>
      </c>
      <c r="F20" s="115">
        <v>18</v>
      </c>
    </row>
    <row r="21" spans="1:6" ht="12">
      <c r="A21" s="17">
        <v>5020</v>
      </c>
      <c r="B21" s="64" t="s">
        <v>255</v>
      </c>
      <c r="C21" s="21"/>
      <c r="D21" s="115">
        <v>1.0270000000000001</v>
      </c>
      <c r="E21" s="43" t="s">
        <v>179</v>
      </c>
      <c r="F21" s="115" t="s">
        <v>10</v>
      </c>
    </row>
    <row r="22" spans="1:6" ht="12">
      <c r="A22" s="17">
        <v>5021</v>
      </c>
      <c r="B22" s="64" t="s">
        <v>255</v>
      </c>
      <c r="C22" s="21"/>
      <c r="D22" s="115">
        <v>7.021</v>
      </c>
      <c r="E22" s="43">
        <v>5.9</v>
      </c>
      <c r="F22" s="115">
        <v>70</v>
      </c>
    </row>
    <row r="23" spans="1:6" ht="12">
      <c r="A23" s="17">
        <v>5022</v>
      </c>
      <c r="B23" s="64" t="s">
        <v>255</v>
      </c>
      <c r="C23" s="21"/>
      <c r="D23" s="115">
        <v>24.18</v>
      </c>
      <c r="E23" s="43">
        <v>5.2</v>
      </c>
      <c r="F23" s="115">
        <v>85</v>
      </c>
    </row>
    <row r="24" spans="1:6" ht="12">
      <c r="A24" s="17">
        <v>5023</v>
      </c>
      <c r="B24" s="64" t="s">
        <v>255</v>
      </c>
      <c r="C24" s="21"/>
      <c r="D24" s="115">
        <v>31.752</v>
      </c>
      <c r="E24" s="43">
        <v>6.3</v>
      </c>
      <c r="F24" s="115">
        <v>60</v>
      </c>
    </row>
    <row r="25" spans="1:6" ht="12">
      <c r="A25" s="17">
        <v>5024</v>
      </c>
      <c r="B25" s="64" t="s">
        <v>255</v>
      </c>
      <c r="C25" s="21"/>
      <c r="D25" s="115">
        <v>24.024</v>
      </c>
      <c r="E25" s="43">
        <v>7.8</v>
      </c>
      <c r="F25" s="115">
        <v>26</v>
      </c>
    </row>
    <row r="26" spans="1:6" ht="12">
      <c r="A26" s="17">
        <v>5025</v>
      </c>
      <c r="B26" s="64" t="s">
        <v>255</v>
      </c>
      <c r="C26" s="21"/>
      <c r="D26" s="115">
        <v>17.064</v>
      </c>
      <c r="E26" s="43">
        <v>7.9</v>
      </c>
      <c r="F26" s="115">
        <v>21</v>
      </c>
    </row>
    <row r="27" spans="1:6" ht="12">
      <c r="A27" s="17">
        <v>5031</v>
      </c>
      <c r="B27" s="64" t="s">
        <v>255</v>
      </c>
      <c r="C27" s="21"/>
      <c r="D27" s="115">
        <v>20.923</v>
      </c>
      <c r="E27" s="43">
        <v>6.1</v>
      </c>
      <c r="F27" s="115">
        <v>66</v>
      </c>
    </row>
    <row r="28" spans="1:6" ht="12">
      <c r="A28" s="17">
        <v>5032</v>
      </c>
      <c r="B28" s="64" t="s">
        <v>255</v>
      </c>
      <c r="C28" s="21"/>
      <c r="D28" s="115">
        <v>23.115</v>
      </c>
      <c r="E28" s="43">
        <v>6.9</v>
      </c>
      <c r="F28" s="115">
        <v>47</v>
      </c>
    </row>
    <row r="29" spans="1:6" ht="12">
      <c r="A29" s="17">
        <v>5033</v>
      </c>
      <c r="B29" s="64" t="s">
        <v>255</v>
      </c>
      <c r="C29" s="21"/>
      <c r="D29" s="115">
        <v>19.951</v>
      </c>
      <c r="E29" s="43">
        <v>7.1</v>
      </c>
      <c r="F29" s="115">
        <v>45</v>
      </c>
    </row>
    <row r="30" spans="1:6" ht="12">
      <c r="A30" s="17">
        <v>5034</v>
      </c>
      <c r="B30" s="64" t="s">
        <v>255</v>
      </c>
      <c r="C30" s="21"/>
      <c r="D30" s="115">
        <v>15.041999999999998</v>
      </c>
      <c r="E30" s="43">
        <v>4.6</v>
      </c>
      <c r="F30" s="115">
        <v>94</v>
      </c>
    </row>
    <row r="31" spans="1:6" ht="12">
      <c r="A31" s="17">
        <v>5035</v>
      </c>
      <c r="B31" s="64" t="s">
        <v>255</v>
      </c>
      <c r="C31" s="21"/>
      <c r="D31" s="115">
        <v>14.014000000000001</v>
      </c>
      <c r="E31" s="43">
        <v>7.7</v>
      </c>
      <c r="F31" s="115">
        <v>30</v>
      </c>
    </row>
    <row r="32" spans="1:6" ht="12">
      <c r="A32" s="17">
        <v>5037</v>
      </c>
      <c r="B32" s="64" t="s">
        <v>255</v>
      </c>
      <c r="C32" s="21"/>
      <c r="D32" s="115">
        <v>22.035</v>
      </c>
      <c r="E32" s="43">
        <v>6.5</v>
      </c>
      <c r="F32" s="115">
        <v>55</v>
      </c>
    </row>
    <row r="33" spans="1:6" ht="12">
      <c r="A33" s="17">
        <v>5038</v>
      </c>
      <c r="B33" s="64" t="s">
        <v>255</v>
      </c>
      <c r="C33" s="21"/>
      <c r="D33" s="115">
        <v>25.22</v>
      </c>
      <c r="E33" s="43">
        <v>5.2</v>
      </c>
      <c r="F33" s="115">
        <v>85</v>
      </c>
    </row>
    <row r="34" spans="1:6" ht="12">
      <c r="A34" s="17">
        <v>5039</v>
      </c>
      <c r="B34" s="64" t="s">
        <v>255</v>
      </c>
      <c r="C34" s="21"/>
      <c r="D34" s="115">
        <v>17.066</v>
      </c>
      <c r="E34" s="43">
        <v>5.3</v>
      </c>
      <c r="F34" s="115">
        <v>82</v>
      </c>
    </row>
    <row r="35" spans="1:6" ht="12">
      <c r="A35" s="17">
        <v>5040</v>
      </c>
      <c r="B35" s="64" t="s">
        <v>255</v>
      </c>
      <c r="C35" s="21"/>
      <c r="D35" s="115">
        <v>4.017</v>
      </c>
      <c r="E35" s="43" t="s">
        <v>179</v>
      </c>
      <c r="F35" s="115" t="s">
        <v>10</v>
      </c>
    </row>
    <row r="36" spans="1:6" ht="12">
      <c r="A36" s="17">
        <v>5041</v>
      </c>
      <c r="B36" s="64" t="s">
        <v>255</v>
      </c>
      <c r="C36" s="21"/>
      <c r="D36" s="115">
        <v>19.812</v>
      </c>
      <c r="E36" s="43">
        <v>3.9</v>
      </c>
      <c r="F36" s="115">
        <v>101</v>
      </c>
    </row>
    <row r="37" spans="1:6" ht="12">
      <c r="A37" s="17">
        <v>5042</v>
      </c>
      <c r="B37" s="64" t="s">
        <v>255</v>
      </c>
      <c r="C37" s="21"/>
      <c r="D37" s="115">
        <v>11</v>
      </c>
      <c r="E37" s="43">
        <v>4</v>
      </c>
      <c r="F37" s="115">
        <v>100</v>
      </c>
    </row>
    <row r="38" spans="1:6" ht="12">
      <c r="A38" s="17">
        <v>5043</v>
      </c>
      <c r="B38" s="64" t="s">
        <v>255</v>
      </c>
      <c r="C38" s="21"/>
      <c r="D38" s="115">
        <v>38.141999999999996</v>
      </c>
      <c r="E38" s="43">
        <v>7.8</v>
      </c>
      <c r="F38" s="115">
        <v>26</v>
      </c>
    </row>
    <row r="39" spans="1:6" ht="12">
      <c r="A39" s="17">
        <v>5044</v>
      </c>
      <c r="B39" s="64" t="s">
        <v>255</v>
      </c>
      <c r="C39" s="21"/>
      <c r="D39" s="115">
        <v>16.08</v>
      </c>
      <c r="E39" s="43">
        <v>6.7</v>
      </c>
      <c r="F39" s="115">
        <v>50</v>
      </c>
    </row>
    <row r="40" spans="1:6" ht="12">
      <c r="A40" s="17">
        <v>5045</v>
      </c>
      <c r="B40" s="64" t="s">
        <v>255</v>
      </c>
      <c r="C40" s="21"/>
      <c r="D40" s="115">
        <v>17.085</v>
      </c>
      <c r="E40" s="43">
        <v>5.1</v>
      </c>
      <c r="F40" s="115">
        <v>90</v>
      </c>
    </row>
    <row r="41" spans="1:6" ht="12">
      <c r="A41" s="17">
        <v>5046</v>
      </c>
      <c r="B41" s="64" t="s">
        <v>255</v>
      </c>
      <c r="C41" s="21"/>
      <c r="D41" s="115">
        <v>7.956</v>
      </c>
      <c r="E41" s="43">
        <v>3.6</v>
      </c>
      <c r="F41" s="115">
        <v>103</v>
      </c>
    </row>
    <row r="42" spans="1:6" ht="12">
      <c r="A42" s="17">
        <v>5047</v>
      </c>
      <c r="B42" s="64" t="s">
        <v>256</v>
      </c>
      <c r="C42" s="21"/>
      <c r="D42" s="115">
        <v>14.941</v>
      </c>
      <c r="E42" s="43">
        <v>6.7</v>
      </c>
      <c r="F42" s="115">
        <v>50</v>
      </c>
    </row>
    <row r="43" spans="1:6" ht="12">
      <c r="A43" s="17">
        <v>5048</v>
      </c>
      <c r="B43" s="64" t="s">
        <v>255</v>
      </c>
      <c r="C43" s="21"/>
      <c r="D43" s="115">
        <v>12.873999999999999</v>
      </c>
      <c r="E43" s="43">
        <v>4.1</v>
      </c>
      <c r="F43" s="115">
        <v>98</v>
      </c>
    </row>
    <row r="44" spans="1:6" ht="12">
      <c r="A44" s="17">
        <v>5049</v>
      </c>
      <c r="B44" s="64" t="s">
        <v>255</v>
      </c>
      <c r="C44" s="21"/>
      <c r="D44" s="115">
        <v>12.09</v>
      </c>
      <c r="E44" s="43">
        <v>6.5</v>
      </c>
      <c r="F44" s="115">
        <v>55</v>
      </c>
    </row>
    <row r="45" spans="1:6" ht="12">
      <c r="A45" s="17">
        <v>5050</v>
      </c>
      <c r="B45" s="64" t="s">
        <v>255</v>
      </c>
      <c r="C45" s="21"/>
      <c r="D45" s="115">
        <v>8.06</v>
      </c>
      <c r="E45" s="43">
        <v>6.2</v>
      </c>
      <c r="F45" s="115">
        <v>62</v>
      </c>
    </row>
    <row r="46" spans="1:6" ht="12">
      <c r="A46" s="17">
        <v>5051</v>
      </c>
      <c r="B46" s="64" t="s">
        <v>255</v>
      </c>
      <c r="C46" s="21"/>
      <c r="D46" s="115">
        <v>25.929000000000002</v>
      </c>
      <c r="E46" s="43">
        <v>6.7</v>
      </c>
      <c r="F46" s="115">
        <v>50</v>
      </c>
    </row>
    <row r="47" spans="1:6" ht="12">
      <c r="A47" s="17">
        <v>5052</v>
      </c>
      <c r="B47" s="64" t="s">
        <v>255</v>
      </c>
      <c r="C47" s="21"/>
      <c r="D47" s="115">
        <v>10.985</v>
      </c>
      <c r="E47" s="43">
        <v>6.5</v>
      </c>
      <c r="F47" s="115">
        <v>55</v>
      </c>
    </row>
    <row r="48" spans="1:6" ht="12">
      <c r="A48" s="17">
        <v>5061</v>
      </c>
      <c r="B48" s="64" t="s">
        <v>255</v>
      </c>
      <c r="C48" s="21"/>
      <c r="D48" s="115">
        <v>16.94</v>
      </c>
      <c r="E48" s="43">
        <v>5.5</v>
      </c>
      <c r="F48" s="115">
        <v>80</v>
      </c>
    </row>
    <row r="49" spans="1:6" ht="12">
      <c r="A49" s="17">
        <v>5062</v>
      </c>
      <c r="B49" s="64" t="s">
        <v>255</v>
      </c>
      <c r="C49" s="21"/>
      <c r="D49" s="115">
        <v>16.896</v>
      </c>
      <c r="E49" s="43">
        <v>4.8</v>
      </c>
      <c r="F49" s="115">
        <v>92</v>
      </c>
    </row>
    <row r="50" spans="1:6" ht="12">
      <c r="A50" s="17">
        <v>5063</v>
      </c>
      <c r="B50" s="64" t="s">
        <v>255</v>
      </c>
      <c r="C50" s="21"/>
      <c r="D50" s="115">
        <v>29.896000000000004</v>
      </c>
      <c r="E50" s="43">
        <v>7.4</v>
      </c>
      <c r="F50" s="115">
        <v>36</v>
      </c>
    </row>
    <row r="51" spans="1:6" ht="12">
      <c r="A51" s="17">
        <v>5064</v>
      </c>
      <c r="B51" s="64" t="s">
        <v>255</v>
      </c>
      <c r="C51" s="21"/>
      <c r="D51" s="115">
        <v>8.996</v>
      </c>
      <c r="E51" s="43">
        <v>5.2</v>
      </c>
      <c r="F51" s="115">
        <v>85</v>
      </c>
    </row>
    <row r="52" spans="1:6" ht="12">
      <c r="A52" s="17">
        <v>5065</v>
      </c>
      <c r="B52" s="64" t="s">
        <v>255</v>
      </c>
      <c r="C52" s="21"/>
      <c r="D52" s="115">
        <v>10.965</v>
      </c>
      <c r="E52" s="43">
        <v>4.3</v>
      </c>
      <c r="F52" s="115">
        <v>95</v>
      </c>
    </row>
    <row r="53" spans="1:6" ht="12">
      <c r="A53" s="17">
        <v>5066</v>
      </c>
      <c r="B53" s="64" t="s">
        <v>255</v>
      </c>
      <c r="C53" s="21"/>
      <c r="D53" s="115">
        <v>13.053999999999998</v>
      </c>
      <c r="E53" s="43">
        <v>6.1</v>
      </c>
      <c r="F53" s="115">
        <v>66</v>
      </c>
    </row>
    <row r="54" spans="1:6" ht="12">
      <c r="A54" s="17">
        <v>5067</v>
      </c>
      <c r="B54" s="64" t="s">
        <v>255</v>
      </c>
      <c r="C54" s="21"/>
      <c r="D54" s="115">
        <v>14.986</v>
      </c>
      <c r="E54" s="43">
        <v>5.9</v>
      </c>
      <c r="F54" s="115">
        <v>70</v>
      </c>
    </row>
    <row r="55" spans="1:6" ht="12">
      <c r="A55" s="17">
        <v>5068</v>
      </c>
      <c r="B55" s="64" t="s">
        <v>255</v>
      </c>
      <c r="C55" s="21"/>
      <c r="D55" s="115">
        <v>21.08</v>
      </c>
      <c r="E55" s="43">
        <v>6.2</v>
      </c>
      <c r="F55" s="115">
        <v>62</v>
      </c>
    </row>
    <row r="56" spans="1:6" ht="12">
      <c r="A56" s="18">
        <v>5069</v>
      </c>
      <c r="B56" s="65" t="s">
        <v>255</v>
      </c>
      <c r="C56" s="21"/>
      <c r="D56" s="66">
        <v>23.035</v>
      </c>
      <c r="E56" s="45">
        <v>8.5</v>
      </c>
      <c r="F56" s="66">
        <v>17</v>
      </c>
    </row>
    <row r="57" spans="1:6" ht="12">
      <c r="A57" s="14">
        <v>5070</v>
      </c>
      <c r="B57" s="62" t="s">
        <v>255</v>
      </c>
      <c r="C57" s="21"/>
      <c r="D57" s="63">
        <v>21.982</v>
      </c>
      <c r="E57" s="41">
        <v>5.8</v>
      </c>
      <c r="F57" s="63">
        <v>74</v>
      </c>
    </row>
    <row r="58" spans="1:6" ht="12">
      <c r="A58" s="17">
        <v>5072</v>
      </c>
      <c r="B58" s="64" t="s">
        <v>255</v>
      </c>
      <c r="D58" s="115">
        <v>16.072</v>
      </c>
      <c r="E58" s="43">
        <v>5.6</v>
      </c>
      <c r="F58" s="115">
        <v>78</v>
      </c>
    </row>
    <row r="59" spans="1:6" ht="12">
      <c r="A59" s="17">
        <v>5073</v>
      </c>
      <c r="B59" s="64" t="s">
        <v>255</v>
      </c>
      <c r="D59" s="115">
        <v>32.852</v>
      </c>
      <c r="E59" s="43">
        <v>8.6</v>
      </c>
      <c r="F59" s="115">
        <v>16</v>
      </c>
    </row>
    <row r="60" spans="1:6" ht="12">
      <c r="A60" s="17">
        <v>5074</v>
      </c>
      <c r="B60" s="64" t="s">
        <v>255</v>
      </c>
      <c r="D60" s="115">
        <v>34.207</v>
      </c>
      <c r="E60" s="43">
        <v>7.9</v>
      </c>
      <c r="F60" s="115">
        <v>21</v>
      </c>
    </row>
    <row r="61" spans="1:6" ht="12">
      <c r="A61" s="17">
        <v>5075</v>
      </c>
      <c r="B61" s="64" t="s">
        <v>255</v>
      </c>
      <c r="D61" s="115">
        <v>25.83</v>
      </c>
      <c r="E61" s="43">
        <v>7</v>
      </c>
      <c r="F61" s="115">
        <v>46</v>
      </c>
    </row>
    <row r="62" spans="1:6" ht="12">
      <c r="A62" s="17">
        <v>5076</v>
      </c>
      <c r="B62" s="64" t="s">
        <v>255</v>
      </c>
      <c r="D62" s="115">
        <v>28.08</v>
      </c>
      <c r="E62" s="43">
        <v>8</v>
      </c>
      <c r="F62" s="115">
        <v>20</v>
      </c>
    </row>
    <row r="63" spans="1:6" ht="12">
      <c r="A63" s="17">
        <v>5081</v>
      </c>
      <c r="B63" s="64" t="s">
        <v>255</v>
      </c>
      <c r="D63" s="115">
        <v>5.954</v>
      </c>
      <c r="E63" s="43">
        <v>2.6</v>
      </c>
      <c r="F63" s="115">
        <v>104</v>
      </c>
    </row>
    <row r="64" spans="1:6" ht="12">
      <c r="A64" s="17">
        <v>5082</v>
      </c>
      <c r="B64" s="64" t="s">
        <v>255</v>
      </c>
      <c r="D64" s="115">
        <v>28.223999999999997</v>
      </c>
      <c r="E64" s="43">
        <v>5.6</v>
      </c>
      <c r="F64" s="115">
        <v>78</v>
      </c>
    </row>
    <row r="65" spans="1:6" ht="12">
      <c r="A65" s="17">
        <v>5083</v>
      </c>
      <c r="B65" s="64" t="s">
        <v>255</v>
      </c>
      <c r="D65" s="115">
        <v>24.057000000000002</v>
      </c>
      <c r="E65" s="43">
        <v>9.9</v>
      </c>
      <c r="F65" s="115">
        <v>8</v>
      </c>
    </row>
    <row r="66" spans="1:6" ht="12">
      <c r="A66" s="17">
        <v>5084</v>
      </c>
      <c r="B66" s="64" t="s">
        <v>256</v>
      </c>
      <c r="D66" s="115">
        <v>37.83</v>
      </c>
      <c r="E66" s="43">
        <v>9.7</v>
      </c>
      <c r="F66" s="115">
        <v>11</v>
      </c>
    </row>
    <row r="67" spans="1:6" ht="12">
      <c r="A67" s="17">
        <v>5085</v>
      </c>
      <c r="B67" s="64" t="s">
        <v>255</v>
      </c>
      <c r="D67" s="115">
        <v>21.945</v>
      </c>
      <c r="E67" s="43">
        <v>5.7</v>
      </c>
      <c r="F67" s="115">
        <v>75</v>
      </c>
    </row>
    <row r="68" spans="1:6" ht="12">
      <c r="A68" s="17">
        <v>5086</v>
      </c>
      <c r="B68" s="64" t="s">
        <v>256</v>
      </c>
      <c r="D68" s="115">
        <v>24.18</v>
      </c>
      <c r="E68" s="43">
        <v>6.2</v>
      </c>
      <c r="F68" s="115">
        <v>62</v>
      </c>
    </row>
    <row r="69" spans="1:6" ht="12">
      <c r="A69" s="17">
        <v>5087</v>
      </c>
      <c r="B69" s="64" t="s">
        <v>256</v>
      </c>
      <c r="D69" s="115">
        <v>22.176</v>
      </c>
      <c r="E69" s="43">
        <v>6.3</v>
      </c>
      <c r="F69" s="115">
        <v>60</v>
      </c>
    </row>
    <row r="70" spans="1:6" ht="12">
      <c r="A70" s="17">
        <v>5088</v>
      </c>
      <c r="B70" s="64" t="s">
        <v>256</v>
      </c>
      <c r="D70" s="115">
        <v>17.052</v>
      </c>
      <c r="E70" s="43">
        <v>8.7</v>
      </c>
      <c r="F70" s="115">
        <v>13</v>
      </c>
    </row>
    <row r="71" spans="1:6" ht="12">
      <c r="A71" s="17">
        <v>5089</v>
      </c>
      <c r="B71" s="64" t="s">
        <v>255</v>
      </c>
      <c r="D71" s="115">
        <v>4.945</v>
      </c>
      <c r="E71" s="43">
        <v>2.3</v>
      </c>
      <c r="F71" s="115">
        <v>105</v>
      </c>
    </row>
    <row r="72" spans="1:6" ht="12">
      <c r="A72" s="17">
        <v>5090</v>
      </c>
      <c r="B72" s="64" t="s">
        <v>255</v>
      </c>
      <c r="D72" s="115">
        <v>16.985</v>
      </c>
      <c r="E72" s="43">
        <v>7.9</v>
      </c>
      <c r="F72" s="115">
        <v>21</v>
      </c>
    </row>
    <row r="73" spans="1:6" ht="12">
      <c r="A73" s="17">
        <v>5091</v>
      </c>
      <c r="B73" s="64" t="s">
        <v>255</v>
      </c>
      <c r="D73" s="115">
        <v>17.982</v>
      </c>
      <c r="E73" s="43">
        <v>7.4</v>
      </c>
      <c r="F73" s="115">
        <v>36</v>
      </c>
    </row>
    <row r="74" spans="1:6" ht="12">
      <c r="A74" s="17">
        <v>5092</v>
      </c>
      <c r="B74" s="64" t="s">
        <v>255</v>
      </c>
      <c r="D74" s="115">
        <v>37.152</v>
      </c>
      <c r="E74" s="43">
        <v>5.4</v>
      </c>
      <c r="F74" s="115">
        <v>81</v>
      </c>
    </row>
    <row r="75" spans="1:6" ht="12">
      <c r="A75" s="17">
        <v>5093</v>
      </c>
      <c r="B75" s="64" t="s">
        <v>255</v>
      </c>
      <c r="D75" s="115">
        <v>27.084</v>
      </c>
      <c r="E75" s="43">
        <v>7.4</v>
      </c>
      <c r="F75" s="115">
        <v>36</v>
      </c>
    </row>
    <row r="76" spans="1:6" ht="12">
      <c r="A76" s="17">
        <v>5094</v>
      </c>
      <c r="B76" s="64" t="s">
        <v>255</v>
      </c>
      <c r="D76" s="115">
        <v>3</v>
      </c>
      <c r="E76" s="43" t="s">
        <v>179</v>
      </c>
      <c r="F76" s="115" t="s">
        <v>10</v>
      </c>
    </row>
    <row r="77" spans="1:6" ht="12">
      <c r="A77" s="17">
        <v>5095</v>
      </c>
      <c r="B77" s="64" t="s">
        <v>255</v>
      </c>
      <c r="D77" s="115">
        <v>29.057999999999996</v>
      </c>
      <c r="E77" s="43">
        <v>8.7</v>
      </c>
      <c r="F77" s="115">
        <v>13</v>
      </c>
    </row>
    <row r="78" spans="1:6" ht="12">
      <c r="A78" s="17">
        <v>5096</v>
      </c>
      <c r="B78" s="64" t="s">
        <v>255</v>
      </c>
      <c r="D78" s="115">
        <v>33.152</v>
      </c>
      <c r="E78" s="43">
        <v>7.4</v>
      </c>
      <c r="F78" s="115">
        <v>36</v>
      </c>
    </row>
    <row r="79" spans="1:6" ht="12">
      <c r="A79" s="17">
        <v>5097</v>
      </c>
      <c r="B79" s="64" t="s">
        <v>255</v>
      </c>
      <c r="D79" s="115">
        <v>39.236</v>
      </c>
      <c r="E79" s="43">
        <v>6.8</v>
      </c>
      <c r="F79" s="115">
        <v>49</v>
      </c>
    </row>
    <row r="80" spans="1:6" ht="12">
      <c r="A80" s="17">
        <v>5098</v>
      </c>
      <c r="B80" s="64" t="s">
        <v>255</v>
      </c>
      <c r="D80" s="115">
        <v>24.84</v>
      </c>
      <c r="E80" s="43">
        <v>6.9</v>
      </c>
      <c r="F80" s="115">
        <v>47</v>
      </c>
    </row>
    <row r="81" spans="1:6" ht="12">
      <c r="A81" s="17">
        <v>5107</v>
      </c>
      <c r="B81" s="64" t="s">
        <v>256</v>
      </c>
      <c r="D81" s="115">
        <v>54.982</v>
      </c>
      <c r="E81" s="43">
        <v>7.4</v>
      </c>
      <c r="F81" s="115">
        <v>36</v>
      </c>
    </row>
    <row r="82" spans="1:6" ht="12">
      <c r="A82" s="17">
        <v>5108</v>
      </c>
      <c r="B82" s="64" t="s">
        <v>256</v>
      </c>
      <c r="D82" s="115">
        <v>198.292</v>
      </c>
      <c r="E82" s="43">
        <v>8.9</v>
      </c>
      <c r="F82" s="115">
        <v>12</v>
      </c>
    </row>
    <row r="83" spans="1:6" ht="12">
      <c r="A83" s="17">
        <v>5109</v>
      </c>
      <c r="B83" s="64" t="s">
        <v>255</v>
      </c>
      <c r="D83" s="115">
        <v>72.072</v>
      </c>
      <c r="E83" s="43">
        <v>7.7</v>
      </c>
      <c r="F83" s="115">
        <v>30</v>
      </c>
    </row>
    <row r="84" spans="1:6" ht="12">
      <c r="A84" s="17">
        <v>5110</v>
      </c>
      <c r="B84" s="64" t="s">
        <v>255</v>
      </c>
      <c r="D84" s="115">
        <v>16.896</v>
      </c>
      <c r="E84" s="43">
        <v>6.6</v>
      </c>
      <c r="F84" s="115">
        <v>54</v>
      </c>
    </row>
    <row r="85" spans="1:6" ht="12">
      <c r="A85" s="17">
        <v>5112</v>
      </c>
      <c r="B85" s="64" t="s">
        <v>256</v>
      </c>
      <c r="D85" s="115">
        <v>72.224</v>
      </c>
      <c r="E85" s="43">
        <v>7.4</v>
      </c>
      <c r="F85" s="115">
        <v>36</v>
      </c>
    </row>
    <row r="86" spans="1:6" ht="12">
      <c r="A86" s="17">
        <v>5113</v>
      </c>
      <c r="B86" s="64" t="s">
        <v>256</v>
      </c>
      <c r="D86" s="115">
        <v>114.81099999999998</v>
      </c>
      <c r="E86" s="43">
        <v>10.7</v>
      </c>
      <c r="F86" s="115">
        <v>6</v>
      </c>
    </row>
    <row r="87" spans="1:6" ht="12">
      <c r="A87" s="17">
        <v>5114</v>
      </c>
      <c r="B87" s="64" t="s">
        <v>255</v>
      </c>
      <c r="D87" s="115">
        <v>79.65</v>
      </c>
      <c r="E87" s="43">
        <v>7.5</v>
      </c>
      <c r="F87" s="115">
        <v>33</v>
      </c>
    </row>
    <row r="88" spans="1:6" ht="12">
      <c r="A88" s="17">
        <v>5115</v>
      </c>
      <c r="B88" s="64" t="s">
        <v>255</v>
      </c>
      <c r="D88" s="115">
        <v>13.05</v>
      </c>
      <c r="E88" s="43">
        <v>8.7</v>
      </c>
      <c r="F88" s="115">
        <v>13</v>
      </c>
    </row>
    <row r="89" spans="1:6" ht="12">
      <c r="A89" s="17">
        <v>5116</v>
      </c>
      <c r="B89" s="64" t="s">
        <v>255</v>
      </c>
      <c r="D89" s="115">
        <v>19.952</v>
      </c>
      <c r="E89" s="43">
        <v>11.6</v>
      </c>
      <c r="F89" s="115">
        <v>4</v>
      </c>
    </row>
    <row r="90" spans="1:6" ht="12">
      <c r="A90" s="17">
        <v>5117</v>
      </c>
      <c r="B90" s="64" t="s">
        <v>255</v>
      </c>
      <c r="D90" s="115">
        <v>3.9779999999999998</v>
      </c>
      <c r="E90" s="43" t="s">
        <v>179</v>
      </c>
      <c r="F90" s="115" t="s">
        <v>10</v>
      </c>
    </row>
    <row r="91" spans="1:6" ht="12">
      <c r="A91" s="17">
        <v>5118</v>
      </c>
      <c r="B91" s="64" t="s">
        <v>255</v>
      </c>
      <c r="D91" s="115">
        <v>40.248000000000005</v>
      </c>
      <c r="E91" s="43">
        <v>7.2</v>
      </c>
      <c r="F91" s="115">
        <v>42</v>
      </c>
    </row>
    <row r="92" spans="1:6" ht="12">
      <c r="A92" s="17">
        <v>5120</v>
      </c>
      <c r="B92" s="64" t="s">
        <v>255</v>
      </c>
      <c r="D92" s="115">
        <v>6.042000000000001</v>
      </c>
      <c r="E92" s="43">
        <v>5.7</v>
      </c>
      <c r="F92" s="115">
        <v>75</v>
      </c>
    </row>
    <row r="93" spans="1:6" ht="12">
      <c r="A93" s="17">
        <v>5121</v>
      </c>
      <c r="B93" s="64" t="s">
        <v>255</v>
      </c>
      <c r="D93" s="115">
        <v>4.018</v>
      </c>
      <c r="E93" s="43" t="s">
        <v>179</v>
      </c>
      <c r="F93" s="115" t="s">
        <v>10</v>
      </c>
    </row>
    <row r="94" spans="1:6" ht="12">
      <c r="A94" s="17">
        <v>5125</v>
      </c>
      <c r="B94" s="64" t="s">
        <v>255</v>
      </c>
      <c r="D94" s="115">
        <v>54.036</v>
      </c>
      <c r="E94" s="43">
        <v>7.9</v>
      </c>
      <c r="F94" s="115">
        <v>21</v>
      </c>
    </row>
    <row r="95" spans="1:6" ht="12">
      <c r="A95" s="17">
        <v>5126</v>
      </c>
      <c r="B95" s="64" t="s">
        <v>255</v>
      </c>
      <c r="D95" s="115">
        <v>16.96</v>
      </c>
      <c r="E95" s="43">
        <v>5.3</v>
      </c>
      <c r="F95" s="115">
        <v>82</v>
      </c>
    </row>
    <row r="96" spans="1:6" ht="12">
      <c r="A96" s="17">
        <v>5127</v>
      </c>
      <c r="B96" s="64" t="s">
        <v>255</v>
      </c>
      <c r="D96" s="115">
        <v>26.107999999999997</v>
      </c>
      <c r="E96" s="43">
        <v>6.1</v>
      </c>
      <c r="F96" s="115">
        <v>66</v>
      </c>
    </row>
    <row r="97" spans="1:6" ht="12">
      <c r="A97" s="17">
        <v>5134</v>
      </c>
      <c r="B97" s="64" t="s">
        <v>255</v>
      </c>
      <c r="C97" s="16"/>
      <c r="D97" s="115">
        <v>0</v>
      </c>
      <c r="E97" s="43" t="s">
        <v>179</v>
      </c>
      <c r="F97" s="115" t="s">
        <v>10</v>
      </c>
    </row>
    <row r="98" spans="1:6" ht="12">
      <c r="A98" s="17">
        <v>5136</v>
      </c>
      <c r="B98" s="64" t="s">
        <v>255</v>
      </c>
      <c r="C98" s="16"/>
      <c r="D98" s="115">
        <v>2.002</v>
      </c>
      <c r="E98" s="43" t="s">
        <v>179</v>
      </c>
      <c r="F98" s="115" t="s">
        <v>10</v>
      </c>
    </row>
    <row r="99" spans="1:6" ht="12">
      <c r="A99" s="17">
        <v>5137</v>
      </c>
      <c r="B99" s="64" t="s">
        <v>255</v>
      </c>
      <c r="C99" s="16"/>
      <c r="D99" s="115">
        <v>2</v>
      </c>
      <c r="E99" s="43" t="s">
        <v>179</v>
      </c>
      <c r="F99" s="115" t="s">
        <v>10</v>
      </c>
    </row>
    <row r="100" spans="1:6" ht="12">
      <c r="A100" s="17">
        <v>5138</v>
      </c>
      <c r="B100" s="64" t="s">
        <v>255</v>
      </c>
      <c r="D100" s="115">
        <v>0</v>
      </c>
      <c r="E100" s="43" t="s">
        <v>179</v>
      </c>
      <c r="F100" s="115" t="s">
        <v>10</v>
      </c>
    </row>
    <row r="101" spans="1:6" ht="12">
      <c r="A101" s="17">
        <v>5140</v>
      </c>
      <c r="B101" s="64" t="s">
        <v>255</v>
      </c>
      <c r="D101" s="115">
        <v>0</v>
      </c>
      <c r="E101" s="43" t="s">
        <v>179</v>
      </c>
      <c r="F101" s="115" t="s">
        <v>10</v>
      </c>
    </row>
    <row r="102" spans="1:6" ht="12">
      <c r="A102" s="17">
        <v>5141</v>
      </c>
      <c r="B102" s="64" t="s">
        <v>255</v>
      </c>
      <c r="D102" s="115">
        <v>0.986</v>
      </c>
      <c r="E102" s="43" t="s">
        <v>179</v>
      </c>
      <c r="F102" s="115" t="s">
        <v>10</v>
      </c>
    </row>
    <row r="103" spans="1:6" ht="12">
      <c r="A103" s="17">
        <v>5142</v>
      </c>
      <c r="B103" s="64" t="s">
        <v>255</v>
      </c>
      <c r="D103" s="115">
        <v>2.0020000000000002</v>
      </c>
      <c r="E103" s="43" t="s">
        <v>179</v>
      </c>
      <c r="F103" s="115" t="s">
        <v>10</v>
      </c>
    </row>
    <row r="104" spans="1:6" ht="12">
      <c r="A104" s="17">
        <v>5144</v>
      </c>
      <c r="B104" s="64" t="s">
        <v>255</v>
      </c>
      <c r="D104" s="115">
        <v>0</v>
      </c>
      <c r="E104" s="43" t="s">
        <v>179</v>
      </c>
      <c r="F104" s="115" t="s">
        <v>10</v>
      </c>
    </row>
    <row r="105" spans="1:6" ht="12">
      <c r="A105" s="17">
        <v>5151</v>
      </c>
      <c r="B105" s="64" t="s">
        <v>255</v>
      </c>
      <c r="D105" s="115">
        <v>0</v>
      </c>
      <c r="E105" s="43" t="s">
        <v>179</v>
      </c>
      <c r="F105" s="115" t="s">
        <v>10</v>
      </c>
    </row>
    <row r="106" spans="1:6" ht="12">
      <c r="A106" s="17">
        <v>5152</v>
      </c>
      <c r="B106" s="64" t="s">
        <v>255</v>
      </c>
      <c r="C106" s="21"/>
      <c r="D106" s="115">
        <v>11.076</v>
      </c>
      <c r="E106" s="43">
        <v>5.2</v>
      </c>
      <c r="F106" s="115">
        <v>85</v>
      </c>
    </row>
    <row r="107" spans="1:6" ht="12">
      <c r="A107" s="18">
        <v>5153</v>
      </c>
      <c r="B107" s="65" t="s">
        <v>255</v>
      </c>
      <c r="C107" s="21"/>
      <c r="D107" s="66">
        <v>9.016</v>
      </c>
      <c r="E107" s="45">
        <v>4.9</v>
      </c>
      <c r="F107" s="66">
        <v>91</v>
      </c>
    </row>
    <row r="108" spans="1:6" ht="12">
      <c r="A108" s="14">
        <v>5154</v>
      </c>
      <c r="B108" s="62" t="s">
        <v>255</v>
      </c>
      <c r="C108" s="21"/>
      <c r="D108" s="63">
        <v>1.04</v>
      </c>
      <c r="E108" s="41" t="s">
        <v>179</v>
      </c>
      <c r="F108" s="63" t="s">
        <v>10</v>
      </c>
    </row>
    <row r="109" spans="1:6" ht="12">
      <c r="A109" s="17">
        <v>5155</v>
      </c>
      <c r="B109" s="64" t="s">
        <v>255</v>
      </c>
      <c r="C109" s="21"/>
      <c r="D109" s="115">
        <v>5.966</v>
      </c>
      <c r="E109" s="43">
        <v>3.8</v>
      </c>
      <c r="F109" s="115">
        <v>102</v>
      </c>
    </row>
    <row r="110" spans="1:6" ht="12">
      <c r="A110" s="17">
        <v>5156</v>
      </c>
      <c r="B110" s="64" t="s">
        <v>255</v>
      </c>
      <c r="C110" s="21"/>
      <c r="D110" s="115">
        <v>2</v>
      </c>
      <c r="E110" s="43" t="s">
        <v>179</v>
      </c>
      <c r="F110" s="115" t="s">
        <v>10</v>
      </c>
    </row>
    <row r="111" spans="1:6" ht="12">
      <c r="A111" s="17">
        <v>5157</v>
      </c>
      <c r="B111" s="64" t="s">
        <v>256</v>
      </c>
      <c r="C111" s="21"/>
      <c r="D111" s="115">
        <v>8.69</v>
      </c>
      <c r="E111" s="43">
        <v>11</v>
      </c>
      <c r="F111" s="115">
        <v>5</v>
      </c>
    </row>
    <row r="112" spans="1:6" ht="12">
      <c r="A112" s="17">
        <v>5158</v>
      </c>
      <c r="B112" s="64" t="s">
        <v>255</v>
      </c>
      <c r="C112" s="21"/>
      <c r="D112" s="115">
        <v>53.926</v>
      </c>
      <c r="E112" s="43">
        <v>5.9</v>
      </c>
      <c r="F112" s="115">
        <v>70</v>
      </c>
    </row>
    <row r="113" spans="1:6" ht="12">
      <c r="A113" s="17">
        <v>5159</v>
      </c>
      <c r="B113" s="64" t="s">
        <v>255</v>
      </c>
      <c r="C113" s="21"/>
      <c r="D113" s="115">
        <v>78.58800000000001</v>
      </c>
      <c r="E113" s="43">
        <v>5.9</v>
      </c>
      <c r="F113" s="115">
        <v>73</v>
      </c>
    </row>
    <row r="114" spans="1:6" ht="12">
      <c r="A114" s="17">
        <v>5161</v>
      </c>
      <c r="B114" s="64" t="s">
        <v>255</v>
      </c>
      <c r="C114" s="21"/>
      <c r="D114" s="115">
        <v>28.954</v>
      </c>
      <c r="E114" s="43">
        <v>6.2</v>
      </c>
      <c r="F114" s="115">
        <v>62</v>
      </c>
    </row>
    <row r="115" spans="1:6" ht="12">
      <c r="A115" s="17">
        <v>5162</v>
      </c>
      <c r="B115" s="64" t="s">
        <v>255</v>
      </c>
      <c r="C115" s="21"/>
      <c r="D115" s="115">
        <v>120.6</v>
      </c>
      <c r="E115" s="43">
        <v>7.2</v>
      </c>
      <c r="F115" s="115">
        <v>42</v>
      </c>
    </row>
    <row r="116" spans="1:6" ht="12">
      <c r="A116" s="17">
        <v>5163</v>
      </c>
      <c r="B116" s="64" t="s">
        <v>255</v>
      </c>
      <c r="C116" s="21"/>
      <c r="D116" s="115">
        <v>52.2</v>
      </c>
      <c r="E116" s="43">
        <v>7.2</v>
      </c>
      <c r="F116" s="115">
        <v>42</v>
      </c>
    </row>
    <row r="117" spans="1:6" ht="12">
      <c r="A117" s="17">
        <v>5164</v>
      </c>
      <c r="B117" s="64" t="s">
        <v>256</v>
      </c>
      <c r="C117" s="21"/>
      <c r="D117" s="115">
        <v>25.048000000000002</v>
      </c>
      <c r="E117" s="43">
        <v>12.4</v>
      </c>
      <c r="F117" s="115">
        <v>3</v>
      </c>
    </row>
    <row r="118" spans="1:6" ht="12">
      <c r="A118" s="17">
        <v>5165</v>
      </c>
      <c r="B118" s="64" t="s">
        <v>256</v>
      </c>
      <c r="C118" s="21"/>
      <c r="D118" s="115">
        <v>12.068999999999999</v>
      </c>
      <c r="E118" s="43">
        <v>8.1</v>
      </c>
      <c r="F118" s="115">
        <v>18</v>
      </c>
    </row>
    <row r="119" spans="1:6" ht="12">
      <c r="A119" s="17">
        <v>5166</v>
      </c>
      <c r="B119" s="64" t="s">
        <v>256</v>
      </c>
      <c r="C119" s="21"/>
      <c r="D119" s="115">
        <v>8.025</v>
      </c>
      <c r="E119" s="43">
        <v>10.7</v>
      </c>
      <c r="F119" s="115">
        <v>6</v>
      </c>
    </row>
    <row r="120" spans="1:6" ht="12">
      <c r="A120" s="17">
        <v>5167</v>
      </c>
      <c r="B120" s="64" t="s">
        <v>255</v>
      </c>
      <c r="C120" s="21"/>
      <c r="D120" s="115">
        <v>8.084</v>
      </c>
      <c r="E120" s="43">
        <v>4.7</v>
      </c>
      <c r="F120" s="115">
        <v>93</v>
      </c>
    </row>
    <row r="121" spans="1:6" ht="12">
      <c r="A121" s="17">
        <v>5168</v>
      </c>
      <c r="B121" s="64" t="s">
        <v>256</v>
      </c>
      <c r="C121" s="21"/>
      <c r="D121" s="115">
        <v>16.926</v>
      </c>
      <c r="E121" s="43">
        <v>7.8</v>
      </c>
      <c r="F121" s="115">
        <v>26</v>
      </c>
    </row>
    <row r="122" spans="1:6" ht="12">
      <c r="A122" s="17">
        <v>5169</v>
      </c>
      <c r="B122" s="64" t="s">
        <v>255</v>
      </c>
      <c r="C122" s="21"/>
      <c r="D122" s="115">
        <v>21.041</v>
      </c>
      <c r="E122" s="43">
        <v>5.3</v>
      </c>
      <c r="F122" s="115">
        <v>82</v>
      </c>
    </row>
    <row r="123" spans="1:6" ht="12">
      <c r="A123" s="17">
        <v>5170</v>
      </c>
      <c r="B123" s="64" t="s">
        <v>256</v>
      </c>
      <c r="C123" s="21"/>
      <c r="D123" s="115">
        <v>4.992000000000001</v>
      </c>
      <c r="E123" s="43">
        <v>12.8</v>
      </c>
      <c r="F123" s="115">
        <v>1</v>
      </c>
    </row>
    <row r="124" spans="1:6" ht="12">
      <c r="A124" s="17">
        <v>5171</v>
      </c>
      <c r="B124" s="64" t="s">
        <v>255</v>
      </c>
      <c r="C124" s="21"/>
      <c r="D124" s="115">
        <v>10.92</v>
      </c>
      <c r="E124" s="43">
        <v>6.5</v>
      </c>
      <c r="F124" s="115">
        <v>55</v>
      </c>
    </row>
    <row r="125" spans="1:6" ht="12">
      <c r="A125" s="17">
        <v>5172</v>
      </c>
      <c r="B125" s="64" t="s">
        <v>255</v>
      </c>
      <c r="C125" s="21"/>
      <c r="D125" s="115">
        <v>7.02</v>
      </c>
      <c r="E125" s="43">
        <v>7.8</v>
      </c>
      <c r="F125" s="115">
        <v>26</v>
      </c>
    </row>
    <row r="126" spans="1:6" ht="12">
      <c r="A126" s="17">
        <v>5173</v>
      </c>
      <c r="B126" s="64" t="s">
        <v>255</v>
      </c>
      <c r="C126" s="21"/>
      <c r="D126" s="115">
        <v>14.934000000000001</v>
      </c>
      <c r="E126" s="43">
        <v>5.7</v>
      </c>
      <c r="F126" s="115">
        <v>75</v>
      </c>
    </row>
    <row r="127" spans="1:6" ht="12">
      <c r="A127" s="17">
        <v>5174</v>
      </c>
      <c r="B127" s="64" t="s">
        <v>255</v>
      </c>
      <c r="C127" s="21"/>
      <c r="D127" s="115">
        <v>3.0240000000000005</v>
      </c>
      <c r="E127" s="43" t="s">
        <v>179</v>
      </c>
      <c r="F127" s="115" t="s">
        <v>10</v>
      </c>
    </row>
    <row r="128" spans="1:6" ht="12">
      <c r="A128" s="24" t="s">
        <v>11</v>
      </c>
      <c r="B128" s="46" t="s">
        <v>10</v>
      </c>
      <c r="C128" s="27"/>
      <c r="D128" s="42">
        <v>2815.646</v>
      </c>
      <c r="E128" s="47">
        <v>6.9</v>
      </c>
      <c r="F128" s="118" t="s">
        <v>10</v>
      </c>
    </row>
    <row r="129" spans="1:6" ht="12">
      <c r="A129" s="29"/>
      <c r="B129" s="42"/>
      <c r="C129" s="21"/>
      <c r="D129" s="42"/>
      <c r="E129" s="43"/>
      <c r="F129" s="21"/>
    </row>
    <row r="130" spans="1:6" ht="12">
      <c r="A130" s="106" t="s">
        <v>231</v>
      </c>
      <c r="B130" s="107" t="s">
        <v>10</v>
      </c>
      <c r="C130" s="21"/>
      <c r="D130" s="119">
        <v>107.97399999999999</v>
      </c>
      <c r="E130" s="108">
        <v>7.204029890579128</v>
      </c>
      <c r="F130" s="119">
        <v>10</v>
      </c>
    </row>
    <row r="131" spans="1:6" ht="12">
      <c r="A131" s="72" t="s">
        <v>232</v>
      </c>
      <c r="B131" s="48" t="s">
        <v>10</v>
      </c>
      <c r="C131" s="21"/>
      <c r="D131" s="120">
        <v>44.663047</v>
      </c>
      <c r="E131" s="49">
        <v>7.1</v>
      </c>
      <c r="F131" s="120">
        <v>11</v>
      </c>
    </row>
    <row r="132" spans="1:6" ht="12">
      <c r="A132" s="106" t="s">
        <v>233</v>
      </c>
      <c r="B132" s="107" t="s">
        <v>10</v>
      </c>
      <c r="C132" s="21"/>
      <c r="D132" s="119">
        <v>246.97399999999993</v>
      </c>
      <c r="E132" s="108">
        <v>6.658775950390938</v>
      </c>
      <c r="F132" s="119">
        <v>14</v>
      </c>
    </row>
    <row r="133" spans="1:6" ht="12">
      <c r="A133" s="72" t="s">
        <v>234</v>
      </c>
      <c r="B133" s="48" t="s">
        <v>10</v>
      </c>
      <c r="C133" s="21"/>
      <c r="D133" s="120">
        <v>74.872455</v>
      </c>
      <c r="E133" s="49">
        <v>9.157601097848701</v>
      </c>
      <c r="F133" s="120">
        <v>3</v>
      </c>
    </row>
    <row r="134" spans="1:6" ht="12">
      <c r="A134" s="72" t="s">
        <v>235</v>
      </c>
      <c r="B134" s="48" t="s">
        <v>10</v>
      </c>
      <c r="C134" s="21"/>
      <c r="D134" s="120">
        <v>20.453026000000005</v>
      </c>
      <c r="E134" s="49">
        <v>8.3</v>
      </c>
      <c r="F134" s="120">
        <v>6</v>
      </c>
    </row>
    <row r="135" spans="1:6" ht="12">
      <c r="A135" s="106" t="s">
        <v>236</v>
      </c>
      <c r="B135" s="107" t="s">
        <v>10</v>
      </c>
      <c r="C135" s="21"/>
      <c r="D135" s="119">
        <v>83.19899999999998</v>
      </c>
      <c r="E135" s="108">
        <v>6.199387207053078</v>
      </c>
      <c r="F135" s="119">
        <v>18</v>
      </c>
    </row>
    <row r="136" spans="1:6" ht="12">
      <c r="A136" s="72" t="s">
        <v>237</v>
      </c>
      <c r="B136" s="48" t="s">
        <v>10</v>
      </c>
      <c r="C136" s="30"/>
      <c r="D136" s="120">
        <v>6.682049999999999</v>
      </c>
      <c r="E136" s="49">
        <v>9.3</v>
      </c>
      <c r="F136" s="120">
        <v>2</v>
      </c>
    </row>
    <row r="137" spans="1:6" ht="12">
      <c r="A137" s="72" t="s">
        <v>238</v>
      </c>
      <c r="B137" s="48" t="s">
        <v>10</v>
      </c>
      <c r="C137" s="21"/>
      <c r="D137" s="120">
        <v>44.665214999999996</v>
      </c>
      <c r="E137" s="49">
        <v>6.7</v>
      </c>
      <c r="F137" s="120">
        <v>14</v>
      </c>
    </row>
    <row r="138" spans="1:6" ht="12">
      <c r="A138" s="106" t="s">
        <v>239</v>
      </c>
      <c r="B138" s="107" t="s">
        <v>10</v>
      </c>
      <c r="C138" s="21"/>
      <c r="D138" s="119">
        <v>103.724896</v>
      </c>
      <c r="E138" s="108">
        <v>6.810591243301024</v>
      </c>
      <c r="F138" s="119">
        <v>13</v>
      </c>
    </row>
    <row r="139" spans="1:6" ht="12">
      <c r="A139" s="106" t="s">
        <v>240</v>
      </c>
      <c r="B139" s="107" t="s">
        <v>10</v>
      </c>
      <c r="C139" s="21"/>
      <c r="D139" s="119">
        <v>167.557</v>
      </c>
      <c r="E139" s="108">
        <v>6.256796116504855</v>
      </c>
      <c r="F139" s="119">
        <v>17</v>
      </c>
    </row>
    <row r="140" spans="1:6" ht="12">
      <c r="A140" s="72" t="s">
        <v>241</v>
      </c>
      <c r="B140" s="48" t="s">
        <v>10</v>
      </c>
      <c r="C140" s="21"/>
      <c r="D140" s="120">
        <v>89.475</v>
      </c>
      <c r="E140" s="49">
        <v>7.5</v>
      </c>
      <c r="F140" s="120">
        <v>9</v>
      </c>
    </row>
    <row r="141" spans="1:6" ht="12">
      <c r="A141" s="72" t="s">
        <v>242</v>
      </c>
      <c r="B141" s="48" t="s">
        <v>10</v>
      </c>
      <c r="C141" s="21"/>
      <c r="D141" s="120">
        <v>12.243815999999999</v>
      </c>
      <c r="E141" s="49">
        <v>5.2</v>
      </c>
      <c r="F141" s="120">
        <v>19</v>
      </c>
    </row>
    <row r="142" spans="1:6" ht="12">
      <c r="A142" s="106" t="s">
        <v>243</v>
      </c>
      <c r="B142" s="107" t="s">
        <v>10</v>
      </c>
      <c r="C142" s="21"/>
      <c r="D142" s="119">
        <v>189.02300000000005</v>
      </c>
      <c r="E142" s="108">
        <v>7.554272240428425</v>
      </c>
      <c r="F142" s="119">
        <v>7</v>
      </c>
    </row>
    <row r="143" spans="1:6" ht="12">
      <c r="A143" s="72" t="s">
        <v>244</v>
      </c>
      <c r="B143" s="48" t="s">
        <v>10</v>
      </c>
      <c r="C143" s="30"/>
      <c r="D143" s="120">
        <v>6.888419999999999</v>
      </c>
      <c r="E143" s="49">
        <v>7.1</v>
      </c>
      <c r="F143" s="120">
        <v>11</v>
      </c>
    </row>
    <row r="144" spans="1:6" ht="12">
      <c r="A144" s="72" t="s">
        <v>245</v>
      </c>
      <c r="B144" s="48" t="s">
        <v>10</v>
      </c>
      <c r="C144" s="30"/>
      <c r="D144" s="120">
        <v>63.60800000000001</v>
      </c>
      <c r="E144" s="49">
        <v>8.892741304104689</v>
      </c>
      <c r="F144" s="120">
        <v>4</v>
      </c>
    </row>
    <row r="145" spans="1:6" ht="12">
      <c r="A145" s="72" t="s">
        <v>246</v>
      </c>
      <c r="B145" s="48" t="s">
        <v>10</v>
      </c>
      <c r="C145" s="21"/>
      <c r="D145" s="120">
        <v>0</v>
      </c>
      <c r="E145" s="49">
        <v>3.1</v>
      </c>
      <c r="F145" s="120">
        <v>20</v>
      </c>
    </row>
    <row r="146" spans="1:6" ht="12">
      <c r="A146" s="72" t="s">
        <v>247</v>
      </c>
      <c r="B146" s="48" t="s">
        <v>10</v>
      </c>
      <c r="C146" s="21"/>
      <c r="D146" s="120">
        <v>76.66881000000001</v>
      </c>
      <c r="E146" s="49">
        <v>6.353961860719524</v>
      </c>
      <c r="F146" s="120">
        <v>16</v>
      </c>
    </row>
    <row r="147" spans="1:6" ht="12">
      <c r="A147" s="106" t="s">
        <v>248</v>
      </c>
      <c r="B147" s="107" t="s">
        <v>10</v>
      </c>
      <c r="C147" s="21"/>
      <c r="D147" s="119">
        <v>218.14810399999993</v>
      </c>
      <c r="E147" s="108">
        <v>7.577338991869961</v>
      </c>
      <c r="F147" s="119">
        <v>7</v>
      </c>
    </row>
    <row r="148" spans="1:6" ht="12">
      <c r="A148" s="72" t="s">
        <v>249</v>
      </c>
      <c r="B148" s="48" t="s">
        <v>10</v>
      </c>
      <c r="C148" s="21"/>
      <c r="D148" s="120">
        <v>10.854976000000002</v>
      </c>
      <c r="E148" s="49">
        <v>8.8</v>
      </c>
      <c r="F148" s="120">
        <v>5</v>
      </c>
    </row>
    <row r="149" spans="1:6" ht="12">
      <c r="A149" s="72" t="s">
        <v>250</v>
      </c>
      <c r="B149" s="48" t="s">
        <v>10</v>
      </c>
      <c r="C149" s="21"/>
      <c r="D149" s="120">
        <v>12.705419999999998</v>
      </c>
      <c r="E149" s="49">
        <v>17.651319811058624</v>
      </c>
      <c r="F149" s="120">
        <v>1</v>
      </c>
    </row>
    <row r="150" spans="1:6" ht="12">
      <c r="A150" s="24" t="s">
        <v>85</v>
      </c>
      <c r="B150" s="46" t="s">
        <v>10</v>
      </c>
      <c r="C150" s="21"/>
      <c r="D150" s="46">
        <v>1117</v>
      </c>
      <c r="E150" s="47">
        <v>6.9</v>
      </c>
      <c r="F150" s="46" t="s">
        <v>10</v>
      </c>
    </row>
    <row r="151" spans="1:6" ht="12">
      <c r="A151" s="29"/>
      <c r="B151" s="42"/>
      <c r="C151" s="21"/>
      <c r="D151" s="42"/>
      <c r="E151" s="43"/>
      <c r="F151" s="42"/>
    </row>
    <row r="152" spans="1:6" ht="12">
      <c r="A152" s="121" t="s">
        <v>86</v>
      </c>
      <c r="B152" s="122" t="s">
        <v>10</v>
      </c>
      <c r="C152" s="21"/>
      <c r="D152" s="122">
        <f>D150+D128</f>
        <v>3932.646</v>
      </c>
      <c r="E152" s="123">
        <v>6.9</v>
      </c>
      <c r="F152" s="122" t="s">
        <v>10</v>
      </c>
    </row>
    <row r="153" spans="1:6" ht="12">
      <c r="A153" s="124"/>
      <c r="B153" s="125"/>
      <c r="C153" s="126"/>
      <c r="D153" s="125"/>
      <c r="E153" s="127"/>
      <c r="F153" s="125"/>
    </row>
    <row r="154" spans="1:6" ht="12">
      <c r="A154" s="128" t="s">
        <v>257</v>
      </c>
      <c r="B154" s="52"/>
      <c r="C154" s="21"/>
      <c r="D154" s="52"/>
      <c r="E154" s="129"/>
      <c r="F154" s="52"/>
    </row>
  </sheetData>
  <mergeCells count="3">
    <mergeCell ref="B2:B4"/>
    <mergeCell ref="D2:F4"/>
    <mergeCell ref="C2:C6"/>
  </mergeCells>
  <hyperlinks>
    <hyperlink ref="A1" location="'Main menu'!A1" display="MAIN MENU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" customWidth="1"/>
    <col min="2" max="2" width="9.421875" style="2" customWidth="1"/>
    <col min="3" max="3" width="6.57421875" style="2" customWidth="1"/>
    <col min="4" max="4" width="4.7109375" style="2" customWidth="1"/>
    <col min="5" max="5" width="1.1484375" style="2" customWidth="1"/>
    <col min="6" max="6" width="9.421875" style="2" customWidth="1"/>
    <col min="7" max="7" width="6.57421875" style="2" customWidth="1"/>
    <col min="8" max="8" width="4.7109375" style="2" customWidth="1"/>
    <col min="15" max="16384" width="9.140625" style="2" customWidth="1"/>
  </cols>
  <sheetData>
    <row r="1" spans="1:14" ht="12.75">
      <c r="A1" s="57" t="s">
        <v>91</v>
      </c>
      <c r="B1" s="210" t="s">
        <v>317</v>
      </c>
      <c r="C1" s="220"/>
      <c r="D1" s="220"/>
      <c r="E1" s="220"/>
      <c r="F1" s="220"/>
      <c r="G1" s="220"/>
      <c r="H1" s="220"/>
      <c r="I1" s="2"/>
      <c r="J1" s="2"/>
      <c r="K1" s="2"/>
      <c r="L1" s="2"/>
      <c r="M1" s="2"/>
      <c r="N1" s="2"/>
    </row>
    <row r="2" spans="1:14" ht="12">
      <c r="A2" s="3" t="s">
        <v>89</v>
      </c>
      <c r="B2" s="215"/>
      <c r="C2" s="215"/>
      <c r="D2" s="215"/>
      <c r="E2" s="215"/>
      <c r="F2" s="215"/>
      <c r="G2" s="215"/>
      <c r="H2" s="215"/>
      <c r="I2" s="2"/>
      <c r="J2" s="2"/>
      <c r="K2" s="2"/>
      <c r="L2" s="2"/>
      <c r="M2" s="2"/>
      <c r="N2" s="2"/>
    </row>
    <row r="3" spans="1:14" ht="12">
      <c r="A3" s="4" t="s">
        <v>90</v>
      </c>
      <c r="B3" s="10" t="s">
        <v>258</v>
      </c>
      <c r="C3" s="10"/>
      <c r="D3" s="10"/>
      <c r="E3" s="10"/>
      <c r="F3" s="10"/>
      <c r="G3" s="10"/>
      <c r="H3" s="10"/>
      <c r="I3" s="2"/>
      <c r="J3" s="2"/>
      <c r="K3" s="2"/>
      <c r="L3" s="2"/>
      <c r="M3" s="2"/>
      <c r="N3" s="2"/>
    </row>
    <row r="4" spans="1:14" ht="12">
      <c r="A4" s="5" t="s">
        <v>3</v>
      </c>
      <c r="B4" s="226" t="s">
        <v>259</v>
      </c>
      <c r="C4" s="202"/>
      <c r="D4" s="202"/>
      <c r="E4" s="202"/>
      <c r="F4" s="202"/>
      <c r="G4" s="202"/>
      <c r="H4" s="202"/>
      <c r="I4" s="2"/>
      <c r="J4" s="2"/>
      <c r="K4" s="2"/>
      <c r="L4" s="2"/>
      <c r="M4" s="2"/>
      <c r="N4" s="2"/>
    </row>
    <row r="5" spans="1:14" ht="12">
      <c r="A5" s="11" t="s">
        <v>6</v>
      </c>
      <c r="B5" s="130" t="s">
        <v>260</v>
      </c>
      <c r="C5" s="131" t="s">
        <v>8</v>
      </c>
      <c r="D5" s="131" t="s">
        <v>9</v>
      </c>
      <c r="F5" s="130" t="s">
        <v>261</v>
      </c>
      <c r="G5" s="131" t="s">
        <v>8</v>
      </c>
      <c r="H5" s="131" t="s">
        <v>9</v>
      </c>
      <c r="I5" s="2"/>
      <c r="J5" s="2"/>
      <c r="K5" s="2"/>
      <c r="L5" s="2"/>
      <c r="M5" s="2"/>
      <c r="N5" s="2"/>
    </row>
    <row r="6" spans="1:14" ht="12">
      <c r="A6" s="14">
        <v>5000</v>
      </c>
      <c r="B6" s="115">
        <v>2</v>
      </c>
      <c r="C6" s="43">
        <v>28.57142857142857</v>
      </c>
      <c r="D6" s="115">
        <v>2</v>
      </c>
      <c r="F6" s="115">
        <v>1</v>
      </c>
      <c r="G6" s="43">
        <v>16.666666666666664</v>
      </c>
      <c r="H6" s="115">
        <v>67</v>
      </c>
      <c r="I6" s="2"/>
      <c r="J6" s="2"/>
      <c r="K6" s="2"/>
      <c r="L6" s="2"/>
      <c r="M6" s="2"/>
      <c r="N6" s="2"/>
    </row>
    <row r="7" spans="1:14" ht="12">
      <c r="A7" s="17">
        <v>5006</v>
      </c>
      <c r="B7" s="115">
        <v>2</v>
      </c>
      <c r="C7" s="43">
        <v>13.333333333333334</v>
      </c>
      <c r="D7" s="115">
        <v>72</v>
      </c>
      <c r="F7" s="115">
        <v>1</v>
      </c>
      <c r="G7" s="43">
        <v>9.090909090909092</v>
      </c>
      <c r="H7" s="115">
        <v>109</v>
      </c>
      <c r="I7" s="2"/>
      <c r="J7" s="2"/>
      <c r="K7" s="2"/>
      <c r="L7" s="2"/>
      <c r="M7" s="2"/>
      <c r="N7" s="2"/>
    </row>
    <row r="8" spans="1:14" ht="12">
      <c r="A8" s="17">
        <v>5007</v>
      </c>
      <c r="B8" s="115">
        <v>2</v>
      </c>
      <c r="C8" s="43">
        <v>7.6923076923076925</v>
      </c>
      <c r="D8" s="115">
        <v>100</v>
      </c>
      <c r="F8" s="115">
        <v>6</v>
      </c>
      <c r="G8" s="43">
        <v>18.75</v>
      </c>
      <c r="H8" s="115">
        <v>57</v>
      </c>
      <c r="I8" s="2"/>
      <c r="J8" s="2"/>
      <c r="K8" s="2"/>
      <c r="L8" s="2"/>
      <c r="M8" s="2"/>
      <c r="N8" s="2"/>
    </row>
    <row r="9" spans="1:14" ht="12">
      <c r="A9" s="17">
        <v>5008</v>
      </c>
      <c r="B9" s="115">
        <v>11</v>
      </c>
      <c r="C9" s="43">
        <v>14.102564102564102</v>
      </c>
      <c r="D9" s="115">
        <v>68</v>
      </c>
      <c r="F9" s="115">
        <v>22</v>
      </c>
      <c r="G9" s="43">
        <v>21.568627450980394</v>
      </c>
      <c r="H9" s="115">
        <v>34</v>
      </c>
      <c r="I9" s="2"/>
      <c r="J9" s="2"/>
      <c r="K9" s="2"/>
      <c r="L9" s="2"/>
      <c r="M9" s="2"/>
      <c r="N9" s="2"/>
    </row>
    <row r="10" spans="1:14" ht="12">
      <c r="A10" s="17">
        <v>5009</v>
      </c>
      <c r="B10" s="115">
        <v>7</v>
      </c>
      <c r="C10" s="43">
        <v>25.925925925925924</v>
      </c>
      <c r="D10" s="115">
        <v>4</v>
      </c>
      <c r="F10" s="115">
        <v>11</v>
      </c>
      <c r="G10" s="43">
        <v>25.581395348837212</v>
      </c>
      <c r="H10" s="115">
        <v>20</v>
      </c>
      <c r="I10" s="2"/>
      <c r="J10" s="2"/>
      <c r="K10" s="2"/>
      <c r="L10" s="2"/>
      <c r="M10" s="2"/>
      <c r="N10" s="2"/>
    </row>
    <row r="11" spans="1:14" ht="12">
      <c r="A11" s="17">
        <v>5010</v>
      </c>
      <c r="B11" s="115">
        <v>9</v>
      </c>
      <c r="C11" s="43">
        <v>21.951219512195124</v>
      </c>
      <c r="D11" s="115">
        <v>17</v>
      </c>
      <c r="F11" s="115">
        <v>5</v>
      </c>
      <c r="G11" s="43">
        <v>14.285714285714285</v>
      </c>
      <c r="H11" s="115">
        <v>93</v>
      </c>
      <c r="I11" s="2"/>
      <c r="J11" s="2"/>
      <c r="K11" s="2"/>
      <c r="L11" s="2"/>
      <c r="M11" s="2"/>
      <c r="N11" s="2"/>
    </row>
    <row r="12" spans="1:14" ht="12">
      <c r="A12" s="17">
        <v>5011</v>
      </c>
      <c r="B12" s="115">
        <v>14</v>
      </c>
      <c r="C12" s="43">
        <v>18.666666666666668</v>
      </c>
      <c r="D12" s="115">
        <v>32</v>
      </c>
      <c r="F12" s="115">
        <v>10</v>
      </c>
      <c r="G12" s="43">
        <v>17.857142857142858</v>
      </c>
      <c r="H12" s="115">
        <v>61</v>
      </c>
      <c r="I12" s="2"/>
      <c r="J12" s="2"/>
      <c r="K12" s="2"/>
      <c r="L12" s="2"/>
      <c r="M12" s="2"/>
      <c r="N12" s="2"/>
    </row>
    <row r="13" spans="1:14" ht="12">
      <c r="A13" s="17">
        <v>5012</v>
      </c>
      <c r="B13" s="115">
        <v>12</v>
      </c>
      <c r="C13" s="43">
        <v>15.384615384615385</v>
      </c>
      <c r="D13" s="115">
        <v>58</v>
      </c>
      <c r="F13" s="115">
        <v>9</v>
      </c>
      <c r="G13" s="43">
        <v>16.363636363636363</v>
      </c>
      <c r="H13" s="115">
        <v>70</v>
      </c>
      <c r="I13" s="2"/>
      <c r="J13" s="2"/>
      <c r="K13" s="2"/>
      <c r="L13" s="2"/>
      <c r="M13" s="2"/>
      <c r="N13" s="2"/>
    </row>
    <row r="14" spans="1:14" ht="12">
      <c r="A14" s="17">
        <v>5013</v>
      </c>
      <c r="B14" s="115">
        <v>13</v>
      </c>
      <c r="C14" s="43">
        <v>15.66265060240964</v>
      </c>
      <c r="D14" s="115">
        <v>56</v>
      </c>
      <c r="F14" s="115">
        <v>29</v>
      </c>
      <c r="G14" s="43">
        <v>31.521739130434785</v>
      </c>
      <c r="H14" s="115">
        <v>8</v>
      </c>
      <c r="I14" s="2"/>
      <c r="J14" s="2"/>
      <c r="K14" s="2"/>
      <c r="L14" s="2"/>
      <c r="M14" s="2"/>
      <c r="N14" s="2"/>
    </row>
    <row r="15" spans="1:14" ht="12">
      <c r="A15" s="17">
        <v>5014</v>
      </c>
      <c r="B15" s="115">
        <v>25</v>
      </c>
      <c r="C15" s="43">
        <v>25</v>
      </c>
      <c r="D15" s="115">
        <v>5</v>
      </c>
      <c r="F15" s="115">
        <v>24</v>
      </c>
      <c r="G15" s="43">
        <v>24.489795918367346</v>
      </c>
      <c r="H15" s="115">
        <v>26</v>
      </c>
      <c r="I15" s="2"/>
      <c r="J15" s="2"/>
      <c r="K15" s="2"/>
      <c r="L15" s="2"/>
      <c r="M15" s="2"/>
      <c r="N15" s="2"/>
    </row>
    <row r="16" spans="1:14" ht="12">
      <c r="A16" s="17">
        <v>5015</v>
      </c>
      <c r="B16" s="115">
        <v>7</v>
      </c>
      <c r="C16" s="43">
        <v>26.923076923076923</v>
      </c>
      <c r="D16" s="115">
        <v>3</v>
      </c>
      <c r="F16" s="115">
        <v>6</v>
      </c>
      <c r="G16" s="43">
        <v>18.181818181818183</v>
      </c>
      <c r="H16" s="115">
        <v>60</v>
      </c>
      <c r="I16" s="2"/>
      <c r="J16" s="2"/>
      <c r="K16" s="2"/>
      <c r="L16" s="2"/>
      <c r="M16" s="2"/>
      <c r="N16" s="2"/>
    </row>
    <row r="17" spans="1:14" ht="12">
      <c r="A17" s="17">
        <v>5016</v>
      </c>
      <c r="B17" s="115">
        <v>15</v>
      </c>
      <c r="C17" s="43">
        <v>21.12676056338028</v>
      </c>
      <c r="D17" s="115">
        <v>20</v>
      </c>
      <c r="F17" s="115">
        <v>14</v>
      </c>
      <c r="G17" s="43">
        <v>26.923076923076923</v>
      </c>
      <c r="H17" s="115">
        <v>16</v>
      </c>
      <c r="I17" s="2"/>
      <c r="J17" s="2"/>
      <c r="K17" s="2"/>
      <c r="L17" s="2"/>
      <c r="M17" s="2"/>
      <c r="N17" s="2"/>
    </row>
    <row r="18" spans="1:14" ht="12">
      <c r="A18" s="17">
        <v>5017</v>
      </c>
      <c r="B18" s="115">
        <v>13</v>
      </c>
      <c r="C18" s="43">
        <v>24.528301886792452</v>
      </c>
      <c r="D18" s="115">
        <v>8</v>
      </c>
      <c r="F18" s="115">
        <v>13</v>
      </c>
      <c r="G18" s="43">
        <v>41.935483870967744</v>
      </c>
      <c r="H18" s="115">
        <v>2</v>
      </c>
      <c r="I18" s="2"/>
      <c r="J18" s="2"/>
      <c r="K18" s="2"/>
      <c r="L18" s="2"/>
      <c r="M18" s="2"/>
      <c r="N18" s="2"/>
    </row>
    <row r="19" spans="1:14" ht="12">
      <c r="A19" s="17">
        <v>5018</v>
      </c>
      <c r="B19" s="115">
        <v>7</v>
      </c>
      <c r="C19" s="43">
        <v>13.725490196078432</v>
      </c>
      <c r="D19" s="115">
        <v>71</v>
      </c>
      <c r="F19" s="115">
        <v>14</v>
      </c>
      <c r="G19" s="43">
        <v>19.17808219178082</v>
      </c>
      <c r="H19" s="115">
        <v>50</v>
      </c>
      <c r="I19" s="2"/>
      <c r="J19" s="2"/>
      <c r="K19" s="2"/>
      <c r="L19" s="2"/>
      <c r="M19" s="2"/>
      <c r="N19" s="2"/>
    </row>
    <row r="20" spans="1:14" ht="12">
      <c r="A20" s="17">
        <v>5019</v>
      </c>
      <c r="B20" s="115">
        <v>9</v>
      </c>
      <c r="C20" s="43">
        <v>15.789473684210526</v>
      </c>
      <c r="D20" s="115">
        <v>55</v>
      </c>
      <c r="F20" s="115">
        <v>16</v>
      </c>
      <c r="G20" s="43">
        <v>30.18867924528302</v>
      </c>
      <c r="H20" s="115">
        <v>10</v>
      </c>
      <c r="I20" s="2"/>
      <c r="J20" s="2"/>
      <c r="K20" s="2"/>
      <c r="L20" s="2"/>
      <c r="M20" s="2"/>
      <c r="N20" s="2"/>
    </row>
    <row r="21" spans="1:14" ht="12">
      <c r="A21" s="17">
        <v>5020</v>
      </c>
      <c r="B21" s="115">
        <v>4</v>
      </c>
      <c r="C21" s="43">
        <v>22.22222222222222</v>
      </c>
      <c r="D21" s="115">
        <v>15</v>
      </c>
      <c r="F21" s="115">
        <v>5</v>
      </c>
      <c r="G21" s="43">
        <v>27.77777777777778</v>
      </c>
      <c r="H21" s="115">
        <v>13</v>
      </c>
      <c r="I21" s="2"/>
      <c r="J21" s="2"/>
      <c r="K21" s="2"/>
      <c r="L21" s="2"/>
      <c r="M21" s="2"/>
      <c r="N21" s="2"/>
    </row>
    <row r="22" spans="1:14" ht="12">
      <c r="A22" s="17">
        <v>5021</v>
      </c>
      <c r="B22" s="115">
        <v>4</v>
      </c>
      <c r="C22" s="43">
        <v>17.391304347826086</v>
      </c>
      <c r="D22" s="115">
        <v>40</v>
      </c>
      <c r="F22" s="115">
        <v>6</v>
      </c>
      <c r="G22" s="43">
        <v>25</v>
      </c>
      <c r="H22" s="115">
        <v>22</v>
      </c>
      <c r="I22" s="2"/>
      <c r="J22" s="2"/>
      <c r="K22" s="2"/>
      <c r="L22" s="2"/>
      <c r="M22" s="2"/>
      <c r="N22" s="2"/>
    </row>
    <row r="23" spans="1:14" ht="12">
      <c r="A23" s="17">
        <v>5022</v>
      </c>
      <c r="B23" s="115">
        <v>15</v>
      </c>
      <c r="C23" s="43">
        <v>19.230769230769234</v>
      </c>
      <c r="D23" s="115">
        <v>30</v>
      </c>
      <c r="F23" s="115">
        <v>22</v>
      </c>
      <c r="G23" s="43">
        <v>25.581395348837212</v>
      </c>
      <c r="H23" s="115">
        <v>20</v>
      </c>
      <c r="I23" s="2"/>
      <c r="J23" s="2"/>
      <c r="K23" s="2"/>
      <c r="L23" s="2"/>
      <c r="M23" s="2"/>
      <c r="N23" s="2"/>
    </row>
    <row r="24" spans="1:14" ht="12">
      <c r="A24" s="17">
        <v>5023</v>
      </c>
      <c r="B24" s="115">
        <v>17</v>
      </c>
      <c r="C24" s="43">
        <v>18.681318681318682</v>
      </c>
      <c r="D24" s="115">
        <v>32</v>
      </c>
      <c r="F24" s="115">
        <v>27</v>
      </c>
      <c r="G24" s="43">
        <v>26.21359223300971</v>
      </c>
      <c r="H24" s="115">
        <v>18</v>
      </c>
      <c r="I24" s="2"/>
      <c r="J24" s="2"/>
      <c r="K24" s="2"/>
      <c r="L24" s="2"/>
      <c r="M24" s="2"/>
      <c r="N24" s="2"/>
    </row>
    <row r="25" spans="1:14" ht="12">
      <c r="A25" s="17">
        <v>5024</v>
      </c>
      <c r="B25" s="115">
        <v>13</v>
      </c>
      <c r="C25" s="43">
        <v>17.333333333333336</v>
      </c>
      <c r="D25" s="115">
        <v>41</v>
      </c>
      <c r="F25" s="115">
        <v>19</v>
      </c>
      <c r="G25" s="43">
        <v>27.941176470588236</v>
      </c>
      <c r="H25" s="115">
        <v>12</v>
      </c>
      <c r="I25" s="2"/>
      <c r="J25" s="2"/>
      <c r="K25" s="2"/>
      <c r="L25" s="2"/>
      <c r="M25" s="2"/>
      <c r="N25" s="2"/>
    </row>
    <row r="26" spans="1:14" ht="12">
      <c r="A26" s="17">
        <v>5025</v>
      </c>
      <c r="B26" s="115">
        <v>14</v>
      </c>
      <c r="C26" s="43">
        <v>24.137931034482758</v>
      </c>
      <c r="D26" s="115">
        <v>9</v>
      </c>
      <c r="F26" s="115">
        <v>15</v>
      </c>
      <c r="G26" s="43">
        <v>20</v>
      </c>
      <c r="H26" s="115">
        <v>43</v>
      </c>
      <c r="I26" s="2"/>
      <c r="J26" s="2"/>
      <c r="K26" s="2"/>
      <c r="L26" s="2"/>
      <c r="M26" s="2"/>
      <c r="N26" s="2"/>
    </row>
    <row r="27" spans="1:14" ht="12">
      <c r="A27" s="17">
        <v>5031</v>
      </c>
      <c r="B27" s="115">
        <v>7</v>
      </c>
      <c r="C27" s="43">
        <v>12.068965517241379</v>
      </c>
      <c r="D27" s="115">
        <v>78</v>
      </c>
      <c r="F27" s="115">
        <v>12</v>
      </c>
      <c r="G27" s="43">
        <v>26.08695652173913</v>
      </c>
      <c r="H27" s="115">
        <v>19</v>
      </c>
      <c r="I27" s="2"/>
      <c r="J27" s="2"/>
      <c r="K27" s="2"/>
      <c r="L27" s="2"/>
      <c r="M27" s="2"/>
      <c r="N27" s="2"/>
    </row>
    <row r="28" spans="1:14" ht="12">
      <c r="A28" s="17">
        <v>5032</v>
      </c>
      <c r="B28" s="115">
        <v>17</v>
      </c>
      <c r="C28" s="43">
        <v>22.36842105263158</v>
      </c>
      <c r="D28" s="115">
        <v>12</v>
      </c>
      <c r="F28" s="115">
        <v>17</v>
      </c>
      <c r="G28" s="43">
        <v>24.637681159420293</v>
      </c>
      <c r="H28" s="115">
        <v>24</v>
      </c>
      <c r="I28" s="2"/>
      <c r="J28" s="2"/>
      <c r="K28" s="2"/>
      <c r="L28" s="2"/>
      <c r="M28" s="2"/>
      <c r="N28" s="2"/>
    </row>
    <row r="29" spans="1:14" ht="12">
      <c r="A29" s="17">
        <v>5033</v>
      </c>
      <c r="B29" s="115">
        <v>7</v>
      </c>
      <c r="C29" s="43">
        <v>17.5</v>
      </c>
      <c r="D29" s="115">
        <v>39</v>
      </c>
      <c r="F29" s="115">
        <v>6</v>
      </c>
      <c r="G29" s="43">
        <v>12.76595744680851</v>
      </c>
      <c r="H29" s="115">
        <v>100</v>
      </c>
      <c r="I29" s="2"/>
      <c r="J29" s="2"/>
      <c r="K29" s="2"/>
      <c r="L29" s="2"/>
      <c r="M29" s="2"/>
      <c r="N29" s="2"/>
    </row>
    <row r="30" spans="1:14" ht="12">
      <c r="A30" s="17">
        <v>5034</v>
      </c>
      <c r="B30" s="115">
        <v>12</v>
      </c>
      <c r="C30" s="43">
        <v>14.634146341463413</v>
      </c>
      <c r="D30" s="115">
        <v>61</v>
      </c>
      <c r="F30" s="115">
        <v>12</v>
      </c>
      <c r="G30" s="43">
        <v>15.584415584415584</v>
      </c>
      <c r="H30" s="115">
        <v>82</v>
      </c>
      <c r="I30" s="2"/>
      <c r="J30" s="2"/>
      <c r="K30" s="2"/>
      <c r="L30" s="2"/>
      <c r="M30" s="2"/>
      <c r="N30" s="2"/>
    </row>
    <row r="31" spans="1:14" ht="12">
      <c r="A31" s="17">
        <v>5035</v>
      </c>
      <c r="B31" s="115">
        <v>4</v>
      </c>
      <c r="C31" s="43">
        <v>11.428571428571429</v>
      </c>
      <c r="D31" s="115">
        <v>85</v>
      </c>
      <c r="F31" s="115">
        <v>6</v>
      </c>
      <c r="G31" s="43">
        <v>19.35483870967742</v>
      </c>
      <c r="H31" s="115">
        <v>48</v>
      </c>
      <c r="I31" s="2"/>
      <c r="J31" s="2"/>
      <c r="K31" s="2"/>
      <c r="L31" s="2"/>
      <c r="M31" s="2"/>
      <c r="N31" s="2"/>
    </row>
    <row r="32" spans="1:14" ht="12">
      <c r="A32" s="17">
        <v>5037</v>
      </c>
      <c r="B32" s="115">
        <v>12</v>
      </c>
      <c r="C32" s="43">
        <v>19.047619047619047</v>
      </c>
      <c r="D32" s="115">
        <v>31</v>
      </c>
      <c r="F32" s="115">
        <v>9</v>
      </c>
      <c r="G32" s="43">
        <v>19.565217391304348</v>
      </c>
      <c r="H32" s="115">
        <v>46</v>
      </c>
      <c r="I32" s="2"/>
      <c r="J32" s="2"/>
      <c r="K32" s="2"/>
      <c r="L32" s="2"/>
      <c r="M32" s="2"/>
      <c r="N32" s="2"/>
    </row>
    <row r="33" spans="1:14" ht="12">
      <c r="A33" s="17">
        <v>5038</v>
      </c>
      <c r="B33" s="115">
        <v>15</v>
      </c>
      <c r="C33" s="43">
        <v>19.480519480519483</v>
      </c>
      <c r="D33" s="115">
        <v>28</v>
      </c>
      <c r="F33" s="115">
        <v>11</v>
      </c>
      <c r="G33" s="43">
        <v>16.176470588235293</v>
      </c>
      <c r="H33" s="115">
        <v>72</v>
      </c>
      <c r="I33" s="2"/>
      <c r="J33" s="2"/>
      <c r="K33" s="2"/>
      <c r="L33" s="2"/>
      <c r="M33" s="2"/>
      <c r="N33" s="2"/>
    </row>
    <row r="34" spans="1:14" ht="12">
      <c r="A34" s="17">
        <v>5039</v>
      </c>
      <c r="B34" s="115">
        <v>5</v>
      </c>
      <c r="C34" s="43">
        <v>7.6923076923076925</v>
      </c>
      <c r="D34" s="115">
        <v>100</v>
      </c>
      <c r="F34" s="115">
        <v>12</v>
      </c>
      <c r="G34" s="43">
        <v>20.689655172413794</v>
      </c>
      <c r="H34" s="115">
        <v>40</v>
      </c>
      <c r="I34" s="2"/>
      <c r="J34" s="2"/>
      <c r="K34" s="2"/>
      <c r="L34" s="2"/>
      <c r="M34" s="2"/>
      <c r="N34" s="2"/>
    </row>
    <row r="35" spans="1:14" ht="12">
      <c r="A35" s="17">
        <v>5040</v>
      </c>
      <c r="B35" s="115">
        <v>2</v>
      </c>
      <c r="C35" s="43">
        <v>14.285714285714285</v>
      </c>
      <c r="D35" s="115">
        <v>65</v>
      </c>
      <c r="F35" s="115">
        <v>5</v>
      </c>
      <c r="G35" s="43">
        <v>35.714285714285715</v>
      </c>
      <c r="H35" s="115">
        <v>3</v>
      </c>
      <c r="I35" s="2"/>
      <c r="J35" s="2"/>
      <c r="K35" s="2"/>
      <c r="L35" s="2"/>
      <c r="M35" s="2"/>
      <c r="N35" s="2"/>
    </row>
    <row r="36" spans="1:14" ht="12">
      <c r="A36" s="17">
        <v>5041</v>
      </c>
      <c r="B36" s="115">
        <v>21</v>
      </c>
      <c r="C36" s="43">
        <v>16.40625</v>
      </c>
      <c r="D36" s="115">
        <v>48</v>
      </c>
      <c r="F36" s="115">
        <v>17</v>
      </c>
      <c r="G36" s="43">
        <v>14.529914529914532</v>
      </c>
      <c r="H36" s="115">
        <v>90</v>
      </c>
      <c r="I36" s="2"/>
      <c r="J36" s="2"/>
      <c r="K36" s="2"/>
      <c r="L36" s="2"/>
      <c r="M36" s="2"/>
      <c r="N36" s="2"/>
    </row>
    <row r="37" spans="1:14" ht="12">
      <c r="A37" s="17">
        <v>5042</v>
      </c>
      <c r="B37" s="115">
        <v>8</v>
      </c>
      <c r="C37" s="43">
        <v>14.814814814814813</v>
      </c>
      <c r="D37" s="115">
        <v>60</v>
      </c>
      <c r="F37" s="115">
        <v>8</v>
      </c>
      <c r="G37" s="43">
        <v>16</v>
      </c>
      <c r="H37" s="115">
        <v>75</v>
      </c>
      <c r="I37" s="2"/>
      <c r="J37" s="2"/>
      <c r="K37" s="2"/>
      <c r="L37" s="2"/>
      <c r="M37" s="2"/>
      <c r="N37" s="2"/>
    </row>
    <row r="38" spans="1:14" ht="12">
      <c r="A38" s="17">
        <v>5043</v>
      </c>
      <c r="B38" s="115">
        <v>18</v>
      </c>
      <c r="C38" s="43">
        <v>17.647058823529413</v>
      </c>
      <c r="D38" s="115">
        <v>38</v>
      </c>
      <c r="F38" s="115">
        <v>14</v>
      </c>
      <c r="G38" s="43">
        <v>13.592233009708737</v>
      </c>
      <c r="H38" s="115">
        <v>97</v>
      </c>
      <c r="I38" s="2"/>
      <c r="J38" s="2"/>
      <c r="K38" s="2"/>
      <c r="L38" s="2"/>
      <c r="M38" s="2"/>
      <c r="N38" s="2"/>
    </row>
    <row r="39" spans="1:14" ht="12">
      <c r="A39" s="17">
        <v>5044</v>
      </c>
      <c r="B39" s="115">
        <v>10</v>
      </c>
      <c r="C39" s="43">
        <v>16.129032258064516</v>
      </c>
      <c r="D39" s="115">
        <v>51</v>
      </c>
      <c r="F39" s="115">
        <v>12</v>
      </c>
      <c r="G39" s="43">
        <v>21.428571428571427</v>
      </c>
      <c r="H39" s="115">
        <v>35</v>
      </c>
      <c r="I39" s="2"/>
      <c r="J39" s="2"/>
      <c r="K39" s="2"/>
      <c r="L39" s="2"/>
      <c r="M39" s="2"/>
      <c r="N39" s="2"/>
    </row>
    <row r="40" spans="1:14" ht="12">
      <c r="A40" s="17">
        <v>5045</v>
      </c>
      <c r="B40" s="115">
        <v>11</v>
      </c>
      <c r="C40" s="43">
        <v>17.1875</v>
      </c>
      <c r="D40" s="115">
        <v>43</v>
      </c>
      <c r="F40" s="115">
        <v>13</v>
      </c>
      <c r="G40" s="43">
        <v>17.80821917808219</v>
      </c>
      <c r="H40" s="115">
        <v>62</v>
      </c>
      <c r="I40" s="2"/>
      <c r="J40" s="2"/>
      <c r="K40" s="2"/>
      <c r="L40" s="2"/>
      <c r="M40" s="2"/>
      <c r="N40" s="2"/>
    </row>
    <row r="41" spans="1:14" ht="12">
      <c r="A41" s="17">
        <v>5046</v>
      </c>
      <c r="B41" s="115">
        <v>13</v>
      </c>
      <c r="C41" s="43">
        <v>22.413793103448278</v>
      </c>
      <c r="D41" s="115">
        <v>12</v>
      </c>
      <c r="F41" s="115">
        <v>7</v>
      </c>
      <c r="G41" s="43">
        <v>22.58064516129032</v>
      </c>
      <c r="H41" s="115">
        <v>30</v>
      </c>
      <c r="I41" s="2"/>
      <c r="J41" s="2"/>
      <c r="K41" s="2"/>
      <c r="L41" s="2"/>
      <c r="M41" s="2"/>
      <c r="N41" s="2"/>
    </row>
    <row r="42" spans="1:14" ht="12">
      <c r="A42" s="17">
        <v>5047</v>
      </c>
      <c r="B42" s="115">
        <v>6</v>
      </c>
      <c r="C42" s="43">
        <v>10.344827586206897</v>
      </c>
      <c r="D42" s="115">
        <v>92</v>
      </c>
      <c r="F42" s="115">
        <v>7</v>
      </c>
      <c r="G42" s="43">
        <v>15.555555555555555</v>
      </c>
      <c r="H42" s="115">
        <v>82</v>
      </c>
      <c r="I42" s="2"/>
      <c r="J42" s="2"/>
      <c r="K42" s="2"/>
      <c r="L42" s="2"/>
      <c r="M42" s="2"/>
      <c r="N42" s="2"/>
    </row>
    <row r="43" spans="1:14" ht="12">
      <c r="A43" s="17">
        <v>5048</v>
      </c>
      <c r="B43" s="115">
        <v>14</v>
      </c>
      <c r="C43" s="43">
        <v>18.666666666666668</v>
      </c>
      <c r="D43" s="115">
        <v>32</v>
      </c>
      <c r="F43" s="115">
        <v>9</v>
      </c>
      <c r="G43" s="43">
        <v>14.516129032258066</v>
      </c>
      <c r="H43" s="115">
        <v>90</v>
      </c>
      <c r="I43" s="2"/>
      <c r="J43" s="2"/>
      <c r="K43" s="2"/>
      <c r="L43" s="2"/>
      <c r="M43" s="2"/>
      <c r="N43" s="2"/>
    </row>
    <row r="44" spans="1:14" ht="12">
      <c r="A44" s="17">
        <v>5049</v>
      </c>
      <c r="B44" s="115">
        <v>3</v>
      </c>
      <c r="C44" s="43">
        <v>7.317073170731707</v>
      </c>
      <c r="D44" s="115">
        <v>103</v>
      </c>
      <c r="F44" s="115">
        <v>8</v>
      </c>
      <c r="G44" s="43">
        <v>15.09433962264151</v>
      </c>
      <c r="H44" s="115">
        <v>85</v>
      </c>
      <c r="I44" s="2"/>
      <c r="J44" s="2"/>
      <c r="K44" s="2"/>
      <c r="L44" s="2"/>
      <c r="M44" s="2"/>
      <c r="N44" s="2"/>
    </row>
    <row r="45" spans="1:14" ht="12">
      <c r="A45" s="17">
        <v>5050</v>
      </c>
      <c r="B45" s="115">
        <v>7</v>
      </c>
      <c r="C45" s="43">
        <v>24.137931034482758</v>
      </c>
      <c r="D45" s="115">
        <v>9</v>
      </c>
      <c r="F45" s="115">
        <v>5</v>
      </c>
      <c r="G45" s="43">
        <v>20.833333333333336</v>
      </c>
      <c r="H45" s="115">
        <v>39</v>
      </c>
      <c r="I45" s="2"/>
      <c r="J45" s="2"/>
      <c r="K45" s="2"/>
      <c r="L45" s="2"/>
      <c r="M45" s="2"/>
      <c r="N45" s="2"/>
    </row>
    <row r="46" spans="1:14" ht="12">
      <c r="A46" s="17">
        <v>5051</v>
      </c>
      <c r="B46" s="115">
        <v>11</v>
      </c>
      <c r="C46" s="43">
        <v>11.956521739130435</v>
      </c>
      <c r="D46" s="115">
        <v>79</v>
      </c>
      <c r="F46" s="115">
        <v>12</v>
      </c>
      <c r="G46" s="43">
        <v>14.634146341463413</v>
      </c>
      <c r="H46" s="115">
        <v>89</v>
      </c>
      <c r="I46" s="2"/>
      <c r="J46" s="2"/>
      <c r="K46" s="2"/>
      <c r="L46" s="2"/>
      <c r="M46" s="2"/>
      <c r="N46" s="2"/>
    </row>
    <row r="47" spans="1:14" ht="12">
      <c r="A47" s="17">
        <v>5052</v>
      </c>
      <c r="B47" s="115">
        <v>7</v>
      </c>
      <c r="C47" s="43">
        <v>11.475409836065573</v>
      </c>
      <c r="D47" s="115">
        <v>84</v>
      </c>
      <c r="F47" s="115">
        <v>11</v>
      </c>
      <c r="G47" s="43">
        <v>27.5</v>
      </c>
      <c r="H47" s="115">
        <v>14</v>
      </c>
      <c r="I47" s="2"/>
      <c r="J47" s="2"/>
      <c r="K47" s="2"/>
      <c r="L47" s="2"/>
      <c r="M47" s="2"/>
      <c r="N47" s="2"/>
    </row>
    <row r="48" spans="1:14" ht="12">
      <c r="A48" s="17">
        <v>5061</v>
      </c>
      <c r="B48" s="115">
        <v>8</v>
      </c>
      <c r="C48" s="43">
        <v>11.594202898550725</v>
      </c>
      <c r="D48" s="115">
        <v>83</v>
      </c>
      <c r="F48" s="115">
        <v>14</v>
      </c>
      <c r="G48" s="43">
        <v>20.8955223880597</v>
      </c>
      <c r="H48" s="115">
        <v>38</v>
      </c>
      <c r="I48" s="2"/>
      <c r="J48" s="2"/>
      <c r="K48" s="2"/>
      <c r="L48" s="2"/>
      <c r="M48" s="2"/>
      <c r="N48" s="2"/>
    </row>
    <row r="49" spans="1:14" ht="12">
      <c r="A49" s="17">
        <v>5062</v>
      </c>
      <c r="B49" s="115">
        <v>9</v>
      </c>
      <c r="C49" s="43">
        <v>11.25</v>
      </c>
      <c r="D49" s="115">
        <v>88</v>
      </c>
      <c r="F49" s="115">
        <v>14</v>
      </c>
      <c r="G49" s="43">
        <v>15.555555555555555</v>
      </c>
      <c r="H49" s="115">
        <v>82</v>
      </c>
      <c r="I49" s="2"/>
      <c r="J49" s="2"/>
      <c r="K49" s="2"/>
      <c r="L49" s="2"/>
      <c r="M49" s="2"/>
      <c r="N49" s="2"/>
    </row>
    <row r="50" spans="1:14" ht="12">
      <c r="A50" s="17">
        <v>5063</v>
      </c>
      <c r="B50" s="115">
        <v>7</v>
      </c>
      <c r="C50" s="43">
        <v>10.294117647058822</v>
      </c>
      <c r="D50" s="115">
        <v>92</v>
      </c>
      <c r="F50" s="115">
        <v>7</v>
      </c>
      <c r="G50" s="43">
        <v>12.5</v>
      </c>
      <c r="H50" s="115">
        <v>101</v>
      </c>
      <c r="I50" s="2"/>
      <c r="J50" s="2"/>
      <c r="K50" s="2"/>
      <c r="L50" s="2"/>
      <c r="M50" s="2"/>
      <c r="N50" s="2"/>
    </row>
    <row r="51" spans="1:14" ht="12">
      <c r="A51" s="17">
        <v>5064</v>
      </c>
      <c r="B51" s="115">
        <v>6</v>
      </c>
      <c r="C51" s="43">
        <v>11.320754716981133</v>
      </c>
      <c r="D51" s="115">
        <v>88</v>
      </c>
      <c r="F51" s="115">
        <v>6</v>
      </c>
      <c r="G51" s="43">
        <v>12.5</v>
      </c>
      <c r="H51" s="115">
        <v>101</v>
      </c>
      <c r="I51" s="2"/>
      <c r="J51" s="2"/>
      <c r="K51" s="2"/>
      <c r="L51" s="2"/>
      <c r="M51" s="2"/>
      <c r="N51" s="2"/>
    </row>
    <row r="52" spans="1:14" ht="12">
      <c r="A52" s="17">
        <v>5065</v>
      </c>
      <c r="B52" s="115">
        <v>2</v>
      </c>
      <c r="C52" s="43">
        <v>5</v>
      </c>
      <c r="D52" s="115">
        <v>109</v>
      </c>
      <c r="F52" s="115">
        <v>3</v>
      </c>
      <c r="G52" s="43">
        <v>10</v>
      </c>
      <c r="H52" s="115">
        <v>107</v>
      </c>
      <c r="I52" s="2"/>
      <c r="J52" s="2"/>
      <c r="K52" s="2"/>
      <c r="L52" s="2"/>
      <c r="M52" s="2"/>
      <c r="N52" s="2"/>
    </row>
    <row r="53" spans="1:14" ht="12">
      <c r="A53" s="17">
        <v>5066</v>
      </c>
      <c r="B53" s="115">
        <v>10</v>
      </c>
      <c r="C53" s="43">
        <v>16.129032258064516</v>
      </c>
      <c r="D53" s="115">
        <v>51</v>
      </c>
      <c r="F53" s="115">
        <v>9</v>
      </c>
      <c r="G53" s="43">
        <v>13.636363636363635</v>
      </c>
      <c r="H53" s="115">
        <v>97</v>
      </c>
      <c r="I53" s="2"/>
      <c r="J53" s="2"/>
      <c r="K53" s="2"/>
      <c r="L53" s="2"/>
      <c r="M53" s="2"/>
      <c r="N53" s="2"/>
    </row>
    <row r="54" spans="1:14" ht="12">
      <c r="A54" s="17">
        <v>5067</v>
      </c>
      <c r="B54" s="115">
        <v>4</v>
      </c>
      <c r="C54" s="43">
        <v>12.5</v>
      </c>
      <c r="D54" s="115">
        <v>75</v>
      </c>
      <c r="F54" s="115">
        <v>5</v>
      </c>
      <c r="G54" s="43">
        <v>19.230769230769234</v>
      </c>
      <c r="H54" s="115">
        <v>50</v>
      </c>
      <c r="I54" s="2"/>
      <c r="J54" s="2"/>
      <c r="K54" s="2"/>
      <c r="L54" s="2"/>
      <c r="M54" s="2"/>
      <c r="N54" s="2"/>
    </row>
    <row r="55" spans="1:14" ht="12">
      <c r="A55" s="17">
        <v>5068</v>
      </c>
      <c r="B55" s="115">
        <v>8</v>
      </c>
      <c r="C55" s="43">
        <v>11.940298507462686</v>
      </c>
      <c r="D55" s="115">
        <v>81</v>
      </c>
      <c r="E55" s="21"/>
      <c r="F55" s="115">
        <v>4</v>
      </c>
      <c r="G55" s="43">
        <v>8.695652173913043</v>
      </c>
      <c r="H55" s="115">
        <v>110</v>
      </c>
      <c r="I55" s="2"/>
      <c r="J55" s="2"/>
      <c r="K55" s="2"/>
      <c r="L55" s="2"/>
      <c r="M55" s="2"/>
      <c r="N55" s="2"/>
    </row>
    <row r="56" spans="1:14" ht="12">
      <c r="A56" s="18">
        <v>5069</v>
      </c>
      <c r="B56" s="66">
        <v>7</v>
      </c>
      <c r="C56" s="45">
        <v>14.583333333333334</v>
      </c>
      <c r="D56" s="66">
        <v>61</v>
      </c>
      <c r="E56" s="21"/>
      <c r="F56" s="66">
        <v>5</v>
      </c>
      <c r="G56" s="45">
        <v>11.627906976744185</v>
      </c>
      <c r="H56" s="66">
        <v>103</v>
      </c>
      <c r="I56" s="2"/>
      <c r="J56" s="2"/>
      <c r="K56" s="2"/>
      <c r="L56" s="2"/>
      <c r="M56" s="2"/>
      <c r="N56" s="2"/>
    </row>
    <row r="57" spans="1:14" ht="12">
      <c r="A57" s="14">
        <v>5070</v>
      </c>
      <c r="B57" s="63">
        <v>15</v>
      </c>
      <c r="C57" s="41">
        <v>21.428571428571427</v>
      </c>
      <c r="D57" s="63">
        <v>18</v>
      </c>
      <c r="E57" s="21"/>
      <c r="F57" s="63">
        <v>11</v>
      </c>
      <c r="G57" s="41">
        <v>16.176470588235293</v>
      </c>
      <c r="H57" s="63">
        <v>72</v>
      </c>
      <c r="I57" s="2"/>
      <c r="J57" s="2"/>
      <c r="K57" s="2"/>
      <c r="L57" s="2"/>
      <c r="M57" s="2"/>
      <c r="N57" s="2"/>
    </row>
    <row r="58" spans="1:14" ht="12">
      <c r="A58" s="17">
        <v>5072</v>
      </c>
      <c r="B58" s="115">
        <v>4</v>
      </c>
      <c r="C58" s="43">
        <v>6.25</v>
      </c>
      <c r="D58" s="115">
        <v>107</v>
      </c>
      <c r="F58" s="115">
        <v>11</v>
      </c>
      <c r="G58" s="43">
        <v>16.666666666666664</v>
      </c>
      <c r="H58" s="115">
        <v>67</v>
      </c>
      <c r="I58" s="2"/>
      <c r="J58" s="2"/>
      <c r="K58" s="2"/>
      <c r="L58" s="2"/>
      <c r="M58" s="2"/>
      <c r="N58" s="2"/>
    </row>
    <row r="59" spans="1:14" ht="12">
      <c r="A59" s="17">
        <v>5073</v>
      </c>
      <c r="B59" s="115">
        <v>15</v>
      </c>
      <c r="C59" s="43">
        <v>20.54794520547945</v>
      </c>
      <c r="D59" s="115">
        <v>22</v>
      </c>
      <c r="F59" s="115">
        <v>15</v>
      </c>
      <c r="G59" s="43">
        <v>21.428571428571427</v>
      </c>
      <c r="H59" s="115">
        <v>35</v>
      </c>
      <c r="I59" s="2"/>
      <c r="J59" s="2"/>
      <c r="K59" s="2"/>
      <c r="L59" s="2"/>
      <c r="M59" s="2"/>
      <c r="N59" s="2"/>
    </row>
    <row r="60" spans="1:14" ht="12">
      <c r="A60" s="17">
        <v>5074</v>
      </c>
      <c r="B60" s="115">
        <v>16</v>
      </c>
      <c r="C60" s="43">
        <v>16</v>
      </c>
      <c r="D60" s="115">
        <v>53</v>
      </c>
      <c r="F60" s="115">
        <v>30</v>
      </c>
      <c r="G60" s="43">
        <v>29.411764705882355</v>
      </c>
      <c r="H60" s="115">
        <v>11</v>
      </c>
      <c r="I60" s="2"/>
      <c r="J60" s="2"/>
      <c r="K60" s="2"/>
      <c r="L60" s="2"/>
      <c r="M60" s="2"/>
      <c r="N60" s="2"/>
    </row>
    <row r="61" spans="1:14" ht="12">
      <c r="A61" s="17">
        <v>5075</v>
      </c>
      <c r="B61" s="115">
        <v>9</v>
      </c>
      <c r="C61" s="43">
        <v>10</v>
      </c>
      <c r="D61" s="115">
        <v>96</v>
      </c>
      <c r="F61" s="115">
        <v>15</v>
      </c>
      <c r="G61" s="43">
        <v>19.230769230769234</v>
      </c>
      <c r="H61" s="115">
        <v>50</v>
      </c>
      <c r="I61" s="2"/>
      <c r="J61" s="2"/>
      <c r="K61" s="2"/>
      <c r="L61" s="2"/>
      <c r="M61" s="2"/>
      <c r="N61" s="2"/>
    </row>
    <row r="62" spans="1:14" ht="12">
      <c r="A62" s="17">
        <v>5076</v>
      </c>
      <c r="B62" s="115">
        <v>13</v>
      </c>
      <c r="C62" s="43">
        <v>14.606741573033707</v>
      </c>
      <c r="D62" s="115">
        <v>61</v>
      </c>
      <c r="F62" s="115">
        <v>18</v>
      </c>
      <c r="G62" s="43">
        <v>19.78021978021978</v>
      </c>
      <c r="H62" s="115">
        <v>45</v>
      </c>
      <c r="I62" s="2"/>
      <c r="J62" s="2"/>
      <c r="K62" s="2"/>
      <c r="L62" s="2"/>
      <c r="M62" s="2"/>
      <c r="N62" s="2"/>
    </row>
    <row r="63" spans="1:14" ht="12">
      <c r="A63" s="17">
        <v>5081</v>
      </c>
      <c r="B63" s="115">
        <v>9</v>
      </c>
      <c r="C63" s="43">
        <v>16.9811320754717</v>
      </c>
      <c r="D63" s="115">
        <v>44</v>
      </c>
      <c r="F63" s="115">
        <v>5</v>
      </c>
      <c r="G63" s="43">
        <v>10.869565217391305</v>
      </c>
      <c r="H63" s="115">
        <v>104</v>
      </c>
      <c r="I63" s="2"/>
      <c r="J63" s="2"/>
      <c r="K63" s="2"/>
      <c r="L63" s="2"/>
      <c r="M63" s="2"/>
      <c r="N63" s="2"/>
    </row>
    <row r="64" spans="1:14" ht="12">
      <c r="A64" s="17">
        <v>5082</v>
      </c>
      <c r="B64" s="115">
        <v>16</v>
      </c>
      <c r="C64" s="43">
        <v>19.753086419753085</v>
      </c>
      <c r="D64" s="115">
        <v>26</v>
      </c>
      <c r="F64" s="115">
        <v>28</v>
      </c>
      <c r="G64" s="43">
        <v>30.434782608695656</v>
      </c>
      <c r="H64" s="115">
        <v>9</v>
      </c>
      <c r="I64" s="2"/>
      <c r="J64" s="2"/>
      <c r="K64" s="2"/>
      <c r="L64" s="2"/>
      <c r="M64" s="2"/>
      <c r="N64" s="2"/>
    </row>
    <row r="65" spans="1:14" ht="12">
      <c r="A65" s="17">
        <v>5083</v>
      </c>
      <c r="B65" s="115">
        <v>6</v>
      </c>
      <c r="C65" s="43">
        <v>12</v>
      </c>
      <c r="D65" s="115">
        <v>79</v>
      </c>
      <c r="F65" s="115">
        <v>7</v>
      </c>
      <c r="G65" s="43">
        <v>16.27906976744186</v>
      </c>
      <c r="H65" s="115">
        <v>71</v>
      </c>
      <c r="I65" s="2"/>
      <c r="J65" s="2"/>
      <c r="K65" s="2"/>
      <c r="L65" s="2"/>
      <c r="M65" s="2"/>
      <c r="N65" s="2"/>
    </row>
    <row r="66" spans="1:14" ht="12">
      <c r="A66" s="17">
        <v>5084</v>
      </c>
      <c r="B66" s="115">
        <v>15</v>
      </c>
      <c r="C66" s="43">
        <v>16.304347826086957</v>
      </c>
      <c r="D66" s="115">
        <v>50</v>
      </c>
      <c r="F66" s="115">
        <v>17</v>
      </c>
      <c r="G66" s="43">
        <v>23.943661971830984</v>
      </c>
      <c r="H66" s="115">
        <v>28</v>
      </c>
      <c r="I66" s="2"/>
      <c r="J66" s="2"/>
      <c r="K66" s="2"/>
      <c r="L66" s="2"/>
      <c r="M66" s="2"/>
      <c r="N66" s="2"/>
    </row>
    <row r="67" spans="1:14" ht="12">
      <c r="A67" s="17">
        <v>5085</v>
      </c>
      <c r="B67" s="115">
        <v>15</v>
      </c>
      <c r="C67" s="43">
        <v>20.27027027027027</v>
      </c>
      <c r="D67" s="115">
        <v>23</v>
      </c>
      <c r="F67" s="115">
        <v>24</v>
      </c>
      <c r="G67" s="43">
        <v>35.294117647058826</v>
      </c>
      <c r="H67" s="115">
        <v>4</v>
      </c>
      <c r="I67" s="2"/>
      <c r="J67" s="2"/>
      <c r="K67" s="2"/>
      <c r="L67" s="2"/>
      <c r="M67" s="2"/>
      <c r="N67" s="2"/>
    </row>
    <row r="68" spans="1:14" ht="12">
      <c r="A68" s="17">
        <v>5086</v>
      </c>
      <c r="B68" s="115">
        <v>25</v>
      </c>
      <c r="C68" s="43">
        <v>25</v>
      </c>
      <c r="D68" s="115">
        <v>5</v>
      </c>
      <c r="F68" s="115">
        <v>20</v>
      </c>
      <c r="G68" s="43">
        <v>20.408163265306122</v>
      </c>
      <c r="H68" s="115">
        <v>41</v>
      </c>
      <c r="I68" s="2"/>
      <c r="J68" s="2"/>
      <c r="K68" s="2"/>
      <c r="L68" s="2"/>
      <c r="M68" s="2"/>
      <c r="N68" s="2"/>
    </row>
    <row r="69" spans="1:14" ht="12">
      <c r="A69" s="17">
        <v>5087</v>
      </c>
      <c r="B69" s="115">
        <v>20</v>
      </c>
      <c r="C69" s="43">
        <v>34.48275862068966</v>
      </c>
      <c r="D69" s="115">
        <v>1</v>
      </c>
      <c r="F69" s="115">
        <v>3</v>
      </c>
      <c r="G69" s="43">
        <v>6.521739130434782</v>
      </c>
      <c r="H69" s="115">
        <v>112</v>
      </c>
      <c r="I69" s="2"/>
      <c r="J69" s="2"/>
      <c r="K69" s="2"/>
      <c r="L69" s="2"/>
      <c r="M69" s="2"/>
      <c r="N69" s="2"/>
    </row>
    <row r="70" spans="1:14" ht="12">
      <c r="A70" s="17">
        <v>5088</v>
      </c>
      <c r="B70" s="115">
        <v>6</v>
      </c>
      <c r="C70" s="43">
        <v>12.76595744680851</v>
      </c>
      <c r="D70" s="115">
        <v>74</v>
      </c>
      <c r="F70" s="115">
        <v>8</v>
      </c>
      <c r="G70" s="43">
        <v>19.51219512195122</v>
      </c>
      <c r="H70" s="115">
        <v>47</v>
      </c>
      <c r="I70" s="2"/>
      <c r="J70" s="2"/>
      <c r="K70" s="2"/>
      <c r="L70" s="2"/>
      <c r="M70" s="2"/>
      <c r="N70" s="2"/>
    </row>
    <row r="71" spans="1:14" ht="12">
      <c r="A71" s="17">
        <v>5089</v>
      </c>
      <c r="B71" s="115">
        <v>6</v>
      </c>
      <c r="C71" s="43">
        <v>11.320754716981133</v>
      </c>
      <c r="D71" s="115">
        <v>88</v>
      </c>
      <c r="F71" s="115">
        <v>12</v>
      </c>
      <c r="G71" s="43">
        <v>19.047619047619047</v>
      </c>
      <c r="H71" s="115">
        <v>55</v>
      </c>
      <c r="I71" s="2"/>
      <c r="J71" s="2"/>
      <c r="K71" s="2"/>
      <c r="L71" s="2"/>
      <c r="M71" s="2"/>
      <c r="N71" s="2"/>
    </row>
    <row r="72" spans="1:14" ht="12">
      <c r="A72" s="17">
        <v>5090</v>
      </c>
      <c r="B72" s="115">
        <v>8</v>
      </c>
      <c r="C72" s="43">
        <v>14.285714285714285</v>
      </c>
      <c r="D72" s="115">
        <v>65</v>
      </c>
      <c r="F72" s="115">
        <v>11</v>
      </c>
      <c r="G72" s="43">
        <v>22.916666666666664</v>
      </c>
      <c r="H72" s="115">
        <v>29</v>
      </c>
      <c r="I72" s="2"/>
      <c r="J72" s="2"/>
      <c r="K72" s="2"/>
      <c r="L72" s="2"/>
      <c r="M72" s="2"/>
      <c r="N72" s="2"/>
    </row>
    <row r="73" spans="1:14" ht="12">
      <c r="A73" s="17">
        <v>5091</v>
      </c>
      <c r="B73" s="115">
        <v>8</v>
      </c>
      <c r="C73" s="43">
        <v>11.428571428571429</v>
      </c>
      <c r="D73" s="115">
        <v>85</v>
      </c>
      <c r="F73" s="115">
        <v>11</v>
      </c>
      <c r="G73" s="43">
        <v>20.37037037037037</v>
      </c>
      <c r="H73" s="115">
        <v>41</v>
      </c>
      <c r="I73" s="2"/>
      <c r="J73" s="2"/>
      <c r="K73" s="2"/>
      <c r="L73" s="2"/>
      <c r="M73" s="2"/>
      <c r="N73" s="2"/>
    </row>
    <row r="74" spans="1:14" ht="12">
      <c r="A74" s="17">
        <v>5092</v>
      </c>
      <c r="B74" s="115">
        <v>16</v>
      </c>
      <c r="C74" s="43">
        <v>10.062893081761008</v>
      </c>
      <c r="D74" s="115">
        <v>95</v>
      </c>
      <c r="F74" s="115">
        <v>24</v>
      </c>
      <c r="G74" s="43">
        <v>16.216216216216218</v>
      </c>
      <c r="H74" s="115">
        <v>72</v>
      </c>
      <c r="I74" s="2"/>
      <c r="J74" s="2"/>
      <c r="K74" s="2"/>
      <c r="L74" s="2"/>
      <c r="M74" s="2"/>
      <c r="N74" s="2"/>
    </row>
    <row r="75" spans="1:14" ht="12">
      <c r="A75" s="17">
        <v>5093</v>
      </c>
      <c r="B75" s="115">
        <v>20</v>
      </c>
      <c r="C75" s="43">
        <v>19.607843137254903</v>
      </c>
      <c r="D75" s="115">
        <v>27</v>
      </c>
      <c r="F75" s="115">
        <v>10</v>
      </c>
      <c r="G75" s="43">
        <v>12.987012987012985</v>
      </c>
      <c r="H75" s="115">
        <v>99</v>
      </c>
      <c r="I75" s="2"/>
      <c r="J75" s="2"/>
      <c r="K75" s="2"/>
      <c r="L75" s="2"/>
      <c r="M75" s="2"/>
      <c r="N75" s="2"/>
    </row>
    <row r="76" spans="1:14" ht="12">
      <c r="A76" s="17">
        <v>5094</v>
      </c>
      <c r="B76" s="115">
        <v>0</v>
      </c>
      <c r="C76" s="43">
        <v>0</v>
      </c>
      <c r="D76" s="115">
        <v>113</v>
      </c>
      <c r="F76" s="115">
        <v>0</v>
      </c>
      <c r="G76" s="43">
        <v>0</v>
      </c>
      <c r="H76" s="115">
        <v>115</v>
      </c>
      <c r="I76" s="2"/>
      <c r="J76" s="2"/>
      <c r="K76" s="2"/>
      <c r="L76" s="2"/>
      <c r="M76" s="2"/>
      <c r="N76" s="2"/>
    </row>
    <row r="77" spans="1:14" ht="12">
      <c r="A77" s="17">
        <v>5095</v>
      </c>
      <c r="B77" s="115">
        <v>19</v>
      </c>
      <c r="C77" s="43">
        <v>22.093023255813954</v>
      </c>
      <c r="D77" s="115">
        <v>16</v>
      </c>
      <c r="F77" s="115">
        <v>13</v>
      </c>
      <c r="G77" s="43">
        <v>16.049382716049383</v>
      </c>
      <c r="H77" s="115">
        <v>75</v>
      </c>
      <c r="I77" s="2"/>
      <c r="J77" s="2"/>
      <c r="K77" s="2"/>
      <c r="L77" s="2"/>
      <c r="M77" s="2"/>
      <c r="N77" s="2"/>
    </row>
    <row r="78" spans="1:14" ht="12">
      <c r="A78" s="17">
        <v>5096</v>
      </c>
      <c r="B78" s="115">
        <v>17</v>
      </c>
      <c r="C78" s="43">
        <v>18.478260869565215</v>
      </c>
      <c r="D78" s="115">
        <v>35</v>
      </c>
      <c r="F78" s="115">
        <v>29</v>
      </c>
      <c r="G78" s="43">
        <v>27.102803738317753</v>
      </c>
      <c r="H78" s="115">
        <v>15</v>
      </c>
      <c r="I78" s="2"/>
      <c r="J78" s="2"/>
      <c r="K78" s="2"/>
      <c r="L78" s="2"/>
      <c r="M78" s="2"/>
      <c r="N78" s="2"/>
    </row>
    <row r="79" spans="1:14" ht="12">
      <c r="A79" s="17">
        <v>5097</v>
      </c>
      <c r="B79" s="115">
        <v>28</v>
      </c>
      <c r="C79" s="43">
        <v>19.310344827586206</v>
      </c>
      <c r="D79" s="115">
        <v>29</v>
      </c>
      <c r="F79" s="115">
        <v>30</v>
      </c>
      <c r="G79" s="43">
        <v>21.27659574468085</v>
      </c>
      <c r="H79" s="115">
        <v>37</v>
      </c>
      <c r="I79" s="2"/>
      <c r="J79" s="2"/>
      <c r="K79" s="2"/>
      <c r="L79" s="2"/>
      <c r="M79" s="2"/>
      <c r="N79" s="2"/>
    </row>
    <row r="80" spans="1:14" ht="12">
      <c r="A80" s="17">
        <v>5098</v>
      </c>
      <c r="B80" s="115">
        <v>17</v>
      </c>
      <c r="C80" s="43">
        <v>15.59633027522936</v>
      </c>
      <c r="D80" s="115">
        <v>57</v>
      </c>
      <c r="F80" s="115">
        <v>13</v>
      </c>
      <c r="G80" s="43">
        <v>17.105263157894736</v>
      </c>
      <c r="H80" s="115">
        <v>65</v>
      </c>
      <c r="I80" s="2"/>
      <c r="J80" s="2"/>
      <c r="K80" s="2"/>
      <c r="L80" s="2"/>
      <c r="M80" s="2"/>
      <c r="N80" s="2"/>
    </row>
    <row r="81" spans="1:14" ht="12">
      <c r="A81" s="17">
        <v>5107</v>
      </c>
      <c r="B81" s="115">
        <v>26</v>
      </c>
      <c r="C81" s="43">
        <v>15.294117647058824</v>
      </c>
      <c r="D81" s="115">
        <v>59</v>
      </c>
      <c r="F81" s="115">
        <v>24</v>
      </c>
      <c r="G81" s="43">
        <v>13.793103448275861</v>
      </c>
      <c r="H81" s="115">
        <v>96</v>
      </c>
      <c r="I81" s="2"/>
      <c r="J81" s="2"/>
      <c r="K81" s="2"/>
      <c r="L81" s="2"/>
      <c r="M81" s="2"/>
      <c r="N81" s="2"/>
    </row>
    <row r="82" spans="1:14" ht="12">
      <c r="A82" s="17">
        <v>5108</v>
      </c>
      <c r="B82" s="115">
        <v>57</v>
      </c>
      <c r="C82" s="43">
        <v>12.391304347826088</v>
      </c>
      <c r="D82" s="115">
        <v>77</v>
      </c>
      <c r="F82" s="115">
        <v>82</v>
      </c>
      <c r="G82" s="43">
        <v>18.594104308390023</v>
      </c>
      <c r="H82" s="115">
        <v>59</v>
      </c>
      <c r="I82" s="2"/>
      <c r="J82" s="2"/>
      <c r="K82" s="2"/>
      <c r="L82" s="2"/>
      <c r="M82" s="2"/>
      <c r="N82" s="2"/>
    </row>
    <row r="83" spans="1:14" ht="12">
      <c r="A83" s="17">
        <v>5109</v>
      </c>
      <c r="B83" s="115">
        <v>39</v>
      </c>
      <c r="C83" s="43">
        <v>13.978494623655912</v>
      </c>
      <c r="D83" s="115">
        <v>69</v>
      </c>
      <c r="F83" s="115">
        <v>48</v>
      </c>
      <c r="G83" s="43">
        <v>19.35483870967742</v>
      </c>
      <c r="H83" s="115">
        <v>48</v>
      </c>
      <c r="I83" s="2"/>
      <c r="J83" s="2"/>
      <c r="K83" s="2"/>
      <c r="L83" s="2"/>
      <c r="M83" s="2"/>
      <c r="N83" s="2"/>
    </row>
    <row r="84" spans="1:14" ht="12">
      <c r="A84" s="17">
        <v>5110</v>
      </c>
      <c r="B84" s="115">
        <v>6</v>
      </c>
      <c r="C84" s="43">
        <v>10.16949152542373</v>
      </c>
      <c r="D84" s="115">
        <v>94</v>
      </c>
      <c r="F84" s="115">
        <v>10</v>
      </c>
      <c r="G84" s="43">
        <v>15.873015873015872</v>
      </c>
      <c r="H84" s="115">
        <v>77</v>
      </c>
      <c r="I84" s="2"/>
      <c r="J84" s="2"/>
      <c r="K84" s="2"/>
      <c r="L84" s="2"/>
      <c r="M84" s="2"/>
      <c r="N84" s="2"/>
    </row>
    <row r="85" spans="1:14" ht="12">
      <c r="A85" s="17">
        <v>5112</v>
      </c>
      <c r="B85" s="115">
        <v>49</v>
      </c>
      <c r="C85" s="43">
        <v>20.081967213114755</v>
      </c>
      <c r="D85" s="115">
        <v>24</v>
      </c>
      <c r="F85" s="115">
        <v>49</v>
      </c>
      <c r="G85" s="43">
        <v>22.477064220183486</v>
      </c>
      <c r="H85" s="115">
        <v>31</v>
      </c>
      <c r="I85" s="2"/>
      <c r="J85" s="2"/>
      <c r="K85" s="2"/>
      <c r="L85" s="2"/>
      <c r="M85" s="2"/>
      <c r="N85" s="2"/>
    </row>
    <row r="86" spans="1:14" ht="12">
      <c r="A86" s="17">
        <v>5113</v>
      </c>
      <c r="B86" s="115">
        <v>46</v>
      </c>
      <c r="C86" s="43">
        <v>16.428571428571427</v>
      </c>
      <c r="D86" s="115">
        <v>48</v>
      </c>
      <c r="F86" s="115">
        <v>51</v>
      </c>
      <c r="G86" s="43">
        <v>21.70212765957447</v>
      </c>
      <c r="H86" s="115">
        <v>33</v>
      </c>
      <c r="I86" s="2"/>
      <c r="J86" s="2"/>
      <c r="K86" s="2"/>
      <c r="L86" s="2"/>
      <c r="M86" s="2"/>
      <c r="N86" s="2"/>
    </row>
    <row r="87" spans="1:14" ht="12">
      <c r="A87" s="17">
        <v>5114</v>
      </c>
      <c r="B87" s="115">
        <v>63</v>
      </c>
      <c r="C87" s="43">
        <v>17.307692307692307</v>
      </c>
      <c r="D87" s="115">
        <v>41</v>
      </c>
      <c r="F87" s="115">
        <v>69</v>
      </c>
      <c r="G87" s="43">
        <v>19.942196531791907</v>
      </c>
      <c r="H87" s="115">
        <v>44</v>
      </c>
      <c r="I87" s="2"/>
      <c r="J87" s="2"/>
      <c r="K87" s="2"/>
      <c r="L87" s="2"/>
      <c r="M87" s="2"/>
      <c r="N87" s="2"/>
    </row>
    <row r="88" spans="1:14" ht="12">
      <c r="A88" s="17">
        <v>5115</v>
      </c>
      <c r="B88" s="115">
        <v>10</v>
      </c>
      <c r="C88" s="43">
        <v>20.833333333333336</v>
      </c>
      <c r="D88" s="115">
        <v>21</v>
      </c>
      <c r="F88" s="115">
        <v>5</v>
      </c>
      <c r="G88" s="43">
        <v>19.230769230769234</v>
      </c>
      <c r="H88" s="115">
        <v>50</v>
      </c>
      <c r="I88" s="2"/>
      <c r="J88" s="2"/>
      <c r="K88" s="2"/>
      <c r="L88" s="2"/>
      <c r="M88" s="2"/>
      <c r="N88" s="2"/>
    </row>
    <row r="89" spans="1:14" ht="12">
      <c r="A89" s="17">
        <v>5116</v>
      </c>
      <c r="B89" s="115">
        <v>10</v>
      </c>
      <c r="C89" s="43">
        <v>17.857142857142858</v>
      </c>
      <c r="D89" s="115">
        <v>36</v>
      </c>
      <c r="F89" s="115">
        <v>6</v>
      </c>
      <c r="G89" s="43">
        <v>15.789473684210526</v>
      </c>
      <c r="H89" s="115">
        <v>80</v>
      </c>
      <c r="I89" s="2"/>
      <c r="J89" s="2"/>
      <c r="K89" s="2"/>
      <c r="L89" s="2"/>
      <c r="M89" s="2"/>
      <c r="N89" s="2"/>
    </row>
    <row r="90" spans="1:14" ht="12">
      <c r="A90" s="17">
        <v>5117</v>
      </c>
      <c r="B90" s="115">
        <v>7</v>
      </c>
      <c r="C90" s="43">
        <v>21.21212121212121</v>
      </c>
      <c r="D90" s="115">
        <v>19</v>
      </c>
      <c r="F90" s="115">
        <v>3</v>
      </c>
      <c r="G90" s="43">
        <v>10</v>
      </c>
      <c r="H90" s="115">
        <v>107</v>
      </c>
      <c r="I90" s="2"/>
      <c r="J90" s="2"/>
      <c r="K90" s="2"/>
      <c r="L90" s="2"/>
      <c r="M90" s="2"/>
      <c r="N90" s="2"/>
    </row>
    <row r="91" spans="1:14" ht="12">
      <c r="A91" s="17">
        <v>5118</v>
      </c>
      <c r="B91" s="115">
        <v>21</v>
      </c>
      <c r="C91" s="43">
        <v>14.583333333333334</v>
      </c>
      <c r="D91" s="115">
        <v>61</v>
      </c>
      <c r="F91" s="115">
        <v>37</v>
      </c>
      <c r="G91" s="43">
        <v>24.503311258278146</v>
      </c>
      <c r="H91" s="115">
        <v>26</v>
      </c>
      <c r="I91" s="2"/>
      <c r="J91" s="2"/>
      <c r="K91" s="2"/>
      <c r="L91" s="2"/>
      <c r="M91" s="2"/>
      <c r="N91" s="2"/>
    </row>
    <row r="92" spans="1:14" ht="12">
      <c r="A92" s="17">
        <v>5120</v>
      </c>
      <c r="B92" s="115">
        <v>6</v>
      </c>
      <c r="C92" s="43">
        <v>23.076923076923077</v>
      </c>
      <c r="D92" s="115">
        <v>11</v>
      </c>
      <c r="F92" s="115">
        <v>9</v>
      </c>
      <c r="G92" s="43">
        <v>34.61538461538461</v>
      </c>
      <c r="H92" s="115">
        <v>5</v>
      </c>
      <c r="I92" s="2"/>
      <c r="J92" s="2"/>
      <c r="K92" s="2"/>
      <c r="L92" s="2"/>
      <c r="M92" s="2"/>
      <c r="N92" s="2"/>
    </row>
    <row r="93" spans="1:14" ht="12">
      <c r="A93" s="17">
        <v>5121</v>
      </c>
      <c r="B93" s="115">
        <v>1</v>
      </c>
      <c r="C93" s="43">
        <v>12.5</v>
      </c>
      <c r="D93" s="115">
        <v>75</v>
      </c>
      <c r="F93" s="115">
        <v>3</v>
      </c>
      <c r="G93" s="43">
        <v>33.33333333333333</v>
      </c>
      <c r="H93" s="115">
        <v>6</v>
      </c>
      <c r="I93" s="2"/>
      <c r="J93" s="2"/>
      <c r="K93" s="2"/>
      <c r="L93" s="2"/>
      <c r="M93" s="2"/>
      <c r="N93" s="2"/>
    </row>
    <row r="94" spans="1:14" ht="12">
      <c r="A94" s="17">
        <v>5125</v>
      </c>
      <c r="B94" s="115">
        <v>34</v>
      </c>
      <c r="C94" s="43">
        <v>16.037735849056602</v>
      </c>
      <c r="D94" s="115">
        <v>53</v>
      </c>
      <c r="F94" s="115">
        <v>39</v>
      </c>
      <c r="G94" s="43">
        <v>17.727272727272727</v>
      </c>
      <c r="H94" s="115">
        <v>63</v>
      </c>
      <c r="I94" s="2"/>
      <c r="J94" s="2"/>
      <c r="K94" s="2"/>
      <c r="L94" s="2"/>
      <c r="M94" s="2"/>
      <c r="N94" s="2"/>
    </row>
    <row r="95" spans="1:14" ht="12">
      <c r="A95" s="17">
        <v>5126</v>
      </c>
      <c r="B95" s="115">
        <v>8</v>
      </c>
      <c r="C95" s="43">
        <v>8.98876404494382</v>
      </c>
      <c r="D95" s="115">
        <v>98</v>
      </c>
      <c r="F95" s="115">
        <v>13</v>
      </c>
      <c r="G95" s="43">
        <v>19.11764705882353</v>
      </c>
      <c r="H95" s="115">
        <v>54</v>
      </c>
      <c r="I95" s="2"/>
      <c r="J95" s="2"/>
      <c r="K95" s="2"/>
      <c r="L95" s="2"/>
      <c r="M95" s="2"/>
      <c r="N95" s="2"/>
    </row>
    <row r="96" spans="1:14" ht="12">
      <c r="A96" s="17">
        <v>5127</v>
      </c>
      <c r="B96" s="115">
        <v>15</v>
      </c>
      <c r="C96" s="43">
        <v>13.761467889908257</v>
      </c>
      <c r="D96" s="115">
        <v>70</v>
      </c>
      <c r="F96" s="115">
        <v>16</v>
      </c>
      <c r="G96" s="43">
        <v>14.953271028037381</v>
      </c>
      <c r="H96" s="115">
        <v>86</v>
      </c>
      <c r="I96" s="2"/>
      <c r="J96" s="2"/>
      <c r="K96" s="2"/>
      <c r="L96" s="2"/>
      <c r="M96" s="2"/>
      <c r="N96" s="2"/>
    </row>
    <row r="97" spans="1:14" ht="12">
      <c r="A97" s="17">
        <v>5134</v>
      </c>
      <c r="B97" s="115">
        <v>0</v>
      </c>
      <c r="C97" s="43" t="s">
        <v>179</v>
      </c>
      <c r="D97" s="115" t="s">
        <v>10</v>
      </c>
      <c r="F97" s="115">
        <v>0</v>
      </c>
      <c r="G97" s="43" t="s">
        <v>179</v>
      </c>
      <c r="H97" s="115" t="s">
        <v>10</v>
      </c>
      <c r="I97" s="2"/>
      <c r="J97" s="2"/>
      <c r="K97" s="2"/>
      <c r="L97" s="2"/>
      <c r="M97" s="2"/>
      <c r="N97" s="2"/>
    </row>
    <row r="98" spans="1:14" ht="12">
      <c r="A98" s="17">
        <v>5136</v>
      </c>
      <c r="B98" s="115">
        <v>0</v>
      </c>
      <c r="C98" s="43" t="s">
        <v>179</v>
      </c>
      <c r="D98" s="115" t="s">
        <v>10</v>
      </c>
      <c r="F98" s="115">
        <v>1</v>
      </c>
      <c r="G98" s="43" t="s">
        <v>179</v>
      </c>
      <c r="H98" s="115" t="s">
        <v>10</v>
      </c>
      <c r="I98" s="2"/>
      <c r="J98" s="2"/>
      <c r="K98" s="2"/>
      <c r="L98" s="2"/>
      <c r="M98" s="2"/>
      <c r="N98" s="2"/>
    </row>
    <row r="99" spans="1:14" ht="12">
      <c r="A99" s="17">
        <v>5137</v>
      </c>
      <c r="B99" s="115">
        <v>0</v>
      </c>
      <c r="C99" s="43" t="s">
        <v>179</v>
      </c>
      <c r="D99" s="115" t="s">
        <v>10</v>
      </c>
      <c r="F99" s="115">
        <v>3</v>
      </c>
      <c r="G99" s="43">
        <v>42.857142857142854</v>
      </c>
      <c r="H99" s="115">
        <v>1</v>
      </c>
      <c r="I99" s="2"/>
      <c r="J99" s="2"/>
      <c r="K99" s="2"/>
      <c r="L99" s="2"/>
      <c r="M99" s="2"/>
      <c r="N99" s="2"/>
    </row>
    <row r="100" spans="1:14" ht="12">
      <c r="A100" s="17">
        <v>5138</v>
      </c>
      <c r="B100" s="115">
        <v>1</v>
      </c>
      <c r="C100" s="43" t="s">
        <v>179</v>
      </c>
      <c r="D100" s="115" t="s">
        <v>10</v>
      </c>
      <c r="F100" s="115">
        <v>0</v>
      </c>
      <c r="G100" s="43" t="s">
        <v>179</v>
      </c>
      <c r="H100" s="115" t="s">
        <v>10</v>
      </c>
      <c r="I100" s="2"/>
      <c r="J100" s="2"/>
      <c r="K100" s="2"/>
      <c r="L100" s="2"/>
      <c r="M100" s="2"/>
      <c r="N100" s="2"/>
    </row>
    <row r="101" spans="1:14" ht="12">
      <c r="A101" s="17">
        <v>5140</v>
      </c>
      <c r="B101" s="115">
        <v>0</v>
      </c>
      <c r="C101" s="43" t="s">
        <v>179</v>
      </c>
      <c r="D101" s="115" t="s">
        <v>10</v>
      </c>
      <c r="F101" s="115">
        <v>0</v>
      </c>
      <c r="G101" s="43" t="s">
        <v>179</v>
      </c>
      <c r="H101" s="115" t="s">
        <v>10</v>
      </c>
      <c r="I101" s="2"/>
      <c r="J101" s="2"/>
      <c r="K101" s="2"/>
      <c r="L101" s="2"/>
      <c r="M101" s="2"/>
      <c r="N101" s="2"/>
    </row>
    <row r="102" spans="1:14" ht="12">
      <c r="A102" s="17">
        <v>5141</v>
      </c>
      <c r="B102" s="115">
        <v>3</v>
      </c>
      <c r="C102" s="43">
        <v>25</v>
      </c>
      <c r="D102" s="115">
        <v>5</v>
      </c>
      <c r="F102" s="115">
        <v>1</v>
      </c>
      <c r="G102" s="43">
        <v>14.285714285714285</v>
      </c>
      <c r="H102" s="115">
        <v>93</v>
      </c>
      <c r="I102" s="2"/>
      <c r="J102" s="2"/>
      <c r="K102" s="2"/>
      <c r="L102" s="2"/>
      <c r="M102" s="2"/>
      <c r="N102" s="2"/>
    </row>
    <row r="103" spans="1:14" ht="12">
      <c r="A103" s="17">
        <v>5142</v>
      </c>
      <c r="B103" s="115">
        <v>1</v>
      </c>
      <c r="C103" s="43" t="s">
        <v>179</v>
      </c>
      <c r="D103" s="115" t="s">
        <v>10</v>
      </c>
      <c r="F103" s="115">
        <v>2</v>
      </c>
      <c r="G103" s="43">
        <v>33.33333333333333</v>
      </c>
      <c r="H103" s="115">
        <v>6</v>
      </c>
      <c r="I103" s="2"/>
      <c r="J103" s="2"/>
      <c r="K103" s="2"/>
      <c r="L103" s="2"/>
      <c r="M103" s="2"/>
      <c r="N103" s="2"/>
    </row>
    <row r="104" spans="1:14" ht="12">
      <c r="A104" s="17">
        <v>5144</v>
      </c>
      <c r="B104" s="115">
        <v>1</v>
      </c>
      <c r="C104" s="43" t="s">
        <v>179</v>
      </c>
      <c r="D104" s="115" t="s">
        <v>10</v>
      </c>
      <c r="F104" s="115">
        <v>0</v>
      </c>
      <c r="G104" s="43" t="s">
        <v>179</v>
      </c>
      <c r="H104" s="115" t="s">
        <v>10</v>
      </c>
      <c r="I104" s="2"/>
      <c r="J104" s="2"/>
      <c r="K104" s="2"/>
      <c r="L104" s="2"/>
      <c r="M104" s="2"/>
      <c r="N104" s="2"/>
    </row>
    <row r="105" spans="1:14" ht="12">
      <c r="A105" s="17">
        <v>5151</v>
      </c>
      <c r="B105" s="115">
        <v>2</v>
      </c>
      <c r="C105" s="43" t="s">
        <v>179</v>
      </c>
      <c r="D105" s="115" t="s">
        <v>10</v>
      </c>
      <c r="F105" s="115">
        <v>0</v>
      </c>
      <c r="G105" s="43" t="s">
        <v>179</v>
      </c>
      <c r="H105" s="115" t="s">
        <v>10</v>
      </c>
      <c r="I105" s="2"/>
      <c r="J105" s="2"/>
      <c r="K105" s="2"/>
      <c r="L105" s="2"/>
      <c r="M105" s="2"/>
      <c r="N105" s="2"/>
    </row>
    <row r="106" spans="1:14" ht="12">
      <c r="A106" s="17">
        <v>5152</v>
      </c>
      <c r="B106" s="115">
        <v>4</v>
      </c>
      <c r="C106" s="43">
        <v>9.523809523809524</v>
      </c>
      <c r="D106" s="115">
        <v>97</v>
      </c>
      <c r="E106" s="21"/>
      <c r="F106" s="115">
        <v>7</v>
      </c>
      <c r="G106" s="43">
        <v>15.909090909090908</v>
      </c>
      <c r="H106" s="115">
        <v>77</v>
      </c>
      <c r="I106" s="2"/>
      <c r="J106" s="2"/>
      <c r="K106" s="2"/>
      <c r="L106" s="2"/>
      <c r="M106" s="2"/>
      <c r="N106" s="2"/>
    </row>
    <row r="107" spans="1:14" ht="12">
      <c r="A107" s="18">
        <v>5153</v>
      </c>
      <c r="B107" s="66">
        <v>8</v>
      </c>
      <c r="C107" s="45">
        <v>12.903225806451612</v>
      </c>
      <c r="D107" s="66">
        <v>73</v>
      </c>
      <c r="E107" s="21"/>
      <c r="F107" s="66">
        <v>15</v>
      </c>
      <c r="G107" s="45">
        <v>26.785714285714285</v>
      </c>
      <c r="H107" s="66">
        <v>17</v>
      </c>
      <c r="I107" s="2"/>
      <c r="J107" s="2"/>
      <c r="K107" s="2"/>
      <c r="L107" s="2"/>
      <c r="M107" s="2"/>
      <c r="N107" s="2"/>
    </row>
    <row r="108" spans="1:14" ht="12">
      <c r="A108" s="14">
        <v>5154</v>
      </c>
      <c r="B108" s="63">
        <v>2</v>
      </c>
      <c r="C108" s="41">
        <v>6.451612903225806</v>
      </c>
      <c r="D108" s="63">
        <v>106</v>
      </c>
      <c r="E108" s="21"/>
      <c r="F108" s="63">
        <v>2</v>
      </c>
      <c r="G108" s="41">
        <v>6.451612903225806</v>
      </c>
      <c r="H108" s="63">
        <v>112</v>
      </c>
      <c r="I108" s="2"/>
      <c r="J108" s="2"/>
      <c r="K108" s="2"/>
      <c r="L108" s="2"/>
      <c r="M108" s="2"/>
      <c r="N108" s="2"/>
    </row>
    <row r="109" spans="1:14" ht="12">
      <c r="A109" s="17">
        <v>5155</v>
      </c>
      <c r="B109" s="115">
        <v>1</v>
      </c>
      <c r="C109" s="43">
        <v>3.3333333333333335</v>
      </c>
      <c r="D109" s="115">
        <v>112</v>
      </c>
      <c r="F109" s="115">
        <v>4</v>
      </c>
      <c r="G109" s="43">
        <v>10.256410256410255</v>
      </c>
      <c r="H109" s="115">
        <v>106</v>
      </c>
      <c r="I109" s="2"/>
      <c r="J109" s="2"/>
      <c r="K109" s="2"/>
      <c r="L109" s="2"/>
      <c r="M109" s="2"/>
      <c r="N109" s="2"/>
    </row>
    <row r="110" spans="1:14" ht="12">
      <c r="A110" s="17">
        <v>5156</v>
      </c>
      <c r="B110" s="115">
        <v>0</v>
      </c>
      <c r="C110" s="43">
        <v>0</v>
      </c>
      <c r="D110" s="115">
        <v>113</v>
      </c>
      <c r="F110" s="115">
        <v>1</v>
      </c>
      <c r="G110" s="43">
        <v>16.666666666666664</v>
      </c>
      <c r="H110" s="115">
        <v>67</v>
      </c>
      <c r="I110" s="2"/>
      <c r="J110" s="2"/>
      <c r="K110" s="2"/>
      <c r="L110" s="2"/>
      <c r="M110" s="2"/>
      <c r="N110" s="2"/>
    </row>
    <row r="111" spans="1:14" ht="12">
      <c r="A111" s="17">
        <v>5157</v>
      </c>
      <c r="B111" s="115">
        <v>1</v>
      </c>
      <c r="C111" s="43">
        <v>5</v>
      </c>
      <c r="D111" s="115">
        <v>109</v>
      </c>
      <c r="F111" s="115">
        <v>5</v>
      </c>
      <c r="G111" s="43">
        <v>25</v>
      </c>
      <c r="H111" s="115">
        <v>22</v>
      </c>
      <c r="I111" s="2"/>
      <c r="J111" s="2"/>
      <c r="K111" s="2"/>
      <c r="L111" s="2"/>
      <c r="M111" s="2"/>
      <c r="N111" s="2"/>
    </row>
    <row r="112" spans="1:14" ht="12">
      <c r="A112" s="17">
        <v>5158</v>
      </c>
      <c r="B112" s="115">
        <v>35</v>
      </c>
      <c r="C112" s="43">
        <v>16.908212560386474</v>
      </c>
      <c r="D112" s="115">
        <v>45</v>
      </c>
      <c r="F112" s="115">
        <v>41</v>
      </c>
      <c r="G112" s="43">
        <v>22.282608695652172</v>
      </c>
      <c r="H112" s="115">
        <v>32</v>
      </c>
      <c r="I112" s="2"/>
      <c r="J112" s="2"/>
      <c r="K112" s="2"/>
      <c r="L112" s="2"/>
      <c r="M112" s="2"/>
      <c r="N112" s="2"/>
    </row>
    <row r="113" spans="1:14" ht="12">
      <c r="A113" s="17">
        <v>5159</v>
      </c>
      <c r="B113" s="115">
        <v>33</v>
      </c>
      <c r="C113" s="43">
        <v>10.784313725490197</v>
      </c>
      <c r="D113" s="115">
        <v>91</v>
      </c>
      <c r="F113" s="115">
        <v>43</v>
      </c>
      <c r="G113" s="43">
        <v>14.776632302405499</v>
      </c>
      <c r="H113" s="115">
        <v>88</v>
      </c>
      <c r="I113" s="2"/>
      <c r="J113" s="2"/>
      <c r="K113" s="2"/>
      <c r="L113" s="2"/>
      <c r="M113" s="2"/>
      <c r="N113" s="2"/>
    </row>
    <row r="114" spans="1:14" ht="12">
      <c r="A114" s="17">
        <v>5161</v>
      </c>
      <c r="B114" s="115">
        <v>12</v>
      </c>
      <c r="C114" s="43">
        <v>11.881188118811881</v>
      </c>
      <c r="D114" s="115">
        <v>81</v>
      </c>
      <c r="F114" s="115">
        <v>14</v>
      </c>
      <c r="G114" s="43">
        <v>15.909090909090908</v>
      </c>
      <c r="H114" s="115">
        <v>77</v>
      </c>
      <c r="I114" s="2"/>
      <c r="J114" s="2"/>
      <c r="K114" s="2"/>
      <c r="L114" s="2"/>
      <c r="M114" s="2"/>
      <c r="N114" s="2"/>
    </row>
    <row r="115" spans="1:14" ht="12">
      <c r="A115" s="17">
        <v>5162</v>
      </c>
      <c r="B115" s="115">
        <v>40</v>
      </c>
      <c r="C115" s="43">
        <v>11.363636363636363</v>
      </c>
      <c r="D115" s="115">
        <v>85</v>
      </c>
      <c r="F115" s="115">
        <v>59</v>
      </c>
      <c r="G115" s="43">
        <v>15.775401069518717</v>
      </c>
      <c r="H115" s="115">
        <v>80</v>
      </c>
      <c r="I115" s="2"/>
      <c r="J115" s="2"/>
      <c r="K115" s="2"/>
      <c r="L115" s="2"/>
      <c r="M115" s="2"/>
      <c r="N115" s="2"/>
    </row>
    <row r="116" spans="1:14" ht="12">
      <c r="A116" s="17">
        <v>5163</v>
      </c>
      <c r="B116" s="115">
        <v>13</v>
      </c>
      <c r="C116" s="43">
        <v>7.784431137724551</v>
      </c>
      <c r="D116" s="115">
        <v>99</v>
      </c>
      <c r="F116" s="115">
        <v>24</v>
      </c>
      <c r="G116" s="43">
        <v>14.545454545454545</v>
      </c>
      <c r="H116" s="115">
        <v>90</v>
      </c>
      <c r="I116" s="2"/>
      <c r="J116" s="2"/>
      <c r="K116" s="2"/>
      <c r="L116" s="2"/>
      <c r="M116" s="2"/>
      <c r="N116" s="2"/>
    </row>
    <row r="117" spans="1:14" ht="12">
      <c r="A117" s="17">
        <v>5164</v>
      </c>
      <c r="B117" s="115">
        <v>3</v>
      </c>
      <c r="C117" s="43">
        <v>7.142857142857142</v>
      </c>
      <c r="D117" s="115">
        <v>104</v>
      </c>
      <c r="F117" s="115">
        <v>8</v>
      </c>
      <c r="G117" s="43">
        <v>19.047619047619047</v>
      </c>
      <c r="H117" s="115">
        <v>55</v>
      </c>
      <c r="I117" s="2"/>
      <c r="J117" s="2"/>
      <c r="K117" s="2"/>
      <c r="L117" s="2"/>
      <c r="M117" s="2"/>
      <c r="N117" s="2"/>
    </row>
    <row r="118" spans="1:14" ht="12">
      <c r="A118" s="17">
        <v>5165</v>
      </c>
      <c r="B118" s="115">
        <v>2</v>
      </c>
      <c r="C118" s="43">
        <v>4.3478260869565215</v>
      </c>
      <c r="D118" s="115">
        <v>111</v>
      </c>
      <c r="F118" s="115">
        <v>1</v>
      </c>
      <c r="G118" s="43">
        <v>4.545454545454546</v>
      </c>
      <c r="H118" s="115">
        <v>114</v>
      </c>
      <c r="I118" s="2"/>
      <c r="J118" s="2"/>
      <c r="K118" s="2"/>
      <c r="L118" s="2"/>
      <c r="M118" s="2"/>
      <c r="N118" s="2"/>
    </row>
    <row r="119" spans="1:14" ht="12">
      <c r="A119" s="17">
        <v>5166</v>
      </c>
      <c r="B119" s="115">
        <v>1</v>
      </c>
      <c r="C119" s="43">
        <v>7.6923076923076925</v>
      </c>
      <c r="D119" s="115">
        <v>100</v>
      </c>
      <c r="F119" s="115">
        <v>3</v>
      </c>
      <c r="G119" s="43">
        <v>17.647058823529413</v>
      </c>
      <c r="H119" s="115">
        <v>64</v>
      </c>
      <c r="I119" s="2"/>
      <c r="J119" s="2"/>
      <c r="K119" s="2"/>
      <c r="L119" s="2"/>
      <c r="M119" s="2"/>
      <c r="N119" s="2"/>
    </row>
    <row r="120" spans="1:14" ht="12">
      <c r="A120" s="17">
        <v>5167</v>
      </c>
      <c r="B120" s="115">
        <v>6</v>
      </c>
      <c r="C120" s="43">
        <v>16.666666666666664</v>
      </c>
      <c r="D120" s="115">
        <v>46</v>
      </c>
      <c r="F120" s="115">
        <v>5</v>
      </c>
      <c r="G120" s="43">
        <v>13.88888888888889</v>
      </c>
      <c r="H120" s="115">
        <v>95</v>
      </c>
      <c r="I120" s="2"/>
      <c r="J120" s="2"/>
      <c r="K120" s="2"/>
      <c r="L120" s="2"/>
      <c r="M120" s="2"/>
      <c r="N120" s="2"/>
    </row>
    <row r="121" spans="1:14" ht="12">
      <c r="A121" s="17">
        <v>5168</v>
      </c>
      <c r="B121" s="115">
        <v>9</v>
      </c>
      <c r="C121" s="43">
        <v>20</v>
      </c>
      <c r="D121" s="115">
        <v>25</v>
      </c>
      <c r="F121" s="115">
        <v>3</v>
      </c>
      <c r="G121" s="43">
        <v>10.714285714285714</v>
      </c>
      <c r="H121" s="115">
        <v>105</v>
      </c>
      <c r="I121" s="2"/>
      <c r="J121" s="2"/>
      <c r="K121" s="2"/>
      <c r="L121" s="2"/>
      <c r="M121" s="2"/>
      <c r="N121" s="2"/>
    </row>
    <row r="122" spans="1:14" ht="12">
      <c r="A122" s="17">
        <v>5169</v>
      </c>
      <c r="B122" s="115">
        <v>22</v>
      </c>
      <c r="C122" s="43">
        <v>22.448979591836736</v>
      </c>
      <c r="D122" s="115">
        <v>12</v>
      </c>
      <c r="F122" s="115">
        <v>18</v>
      </c>
      <c r="G122" s="43">
        <v>16.822429906542055</v>
      </c>
      <c r="H122" s="115">
        <v>66</v>
      </c>
      <c r="I122" s="2"/>
      <c r="J122" s="2"/>
      <c r="K122" s="2"/>
      <c r="L122" s="2"/>
      <c r="M122" s="2"/>
      <c r="N122" s="2"/>
    </row>
    <row r="123" spans="1:14" ht="12">
      <c r="A123" s="17">
        <v>5170</v>
      </c>
      <c r="B123" s="115">
        <v>1</v>
      </c>
      <c r="C123" s="43">
        <v>16.666666666666664</v>
      </c>
      <c r="D123" s="115">
        <v>46</v>
      </c>
      <c r="F123" s="115">
        <v>0</v>
      </c>
      <c r="G123" s="43">
        <v>0</v>
      </c>
      <c r="H123" s="115">
        <v>115</v>
      </c>
      <c r="I123" s="2"/>
      <c r="J123" s="2"/>
      <c r="K123" s="2"/>
      <c r="L123" s="2"/>
      <c r="M123" s="2"/>
      <c r="N123" s="2"/>
    </row>
    <row r="124" spans="1:14" ht="12">
      <c r="A124" s="17">
        <v>5171</v>
      </c>
      <c r="B124" s="115">
        <v>2</v>
      </c>
      <c r="C124" s="43">
        <v>5.555555555555555</v>
      </c>
      <c r="D124" s="115">
        <v>108</v>
      </c>
      <c r="F124" s="115">
        <v>2</v>
      </c>
      <c r="G124" s="43">
        <v>6.896551724137931</v>
      </c>
      <c r="H124" s="115">
        <v>111</v>
      </c>
      <c r="I124" s="2"/>
      <c r="J124" s="2"/>
      <c r="K124" s="2"/>
      <c r="L124" s="2"/>
      <c r="M124" s="2"/>
      <c r="N124" s="2"/>
    </row>
    <row r="125" spans="1:14" ht="12">
      <c r="A125" s="17">
        <v>5172</v>
      </c>
      <c r="B125" s="115">
        <v>3</v>
      </c>
      <c r="C125" s="43">
        <v>14.285714285714285</v>
      </c>
      <c r="D125" s="115">
        <v>65</v>
      </c>
      <c r="F125" s="115">
        <v>3</v>
      </c>
      <c r="G125" s="43">
        <v>18.75</v>
      </c>
      <c r="H125" s="115">
        <v>57</v>
      </c>
      <c r="I125" s="2"/>
      <c r="J125" s="2"/>
      <c r="K125" s="2"/>
      <c r="L125" s="2"/>
      <c r="M125" s="2"/>
      <c r="N125" s="2"/>
    </row>
    <row r="126" spans="1:14" ht="12">
      <c r="A126" s="17">
        <v>5173</v>
      </c>
      <c r="B126" s="115">
        <v>16</v>
      </c>
      <c r="C126" s="43">
        <v>17.77777777777778</v>
      </c>
      <c r="D126" s="115">
        <v>37</v>
      </c>
      <c r="F126" s="115">
        <v>14</v>
      </c>
      <c r="G126" s="43">
        <v>24.561403508771928</v>
      </c>
      <c r="H126" s="115">
        <v>24</v>
      </c>
      <c r="I126" s="2"/>
      <c r="J126" s="2"/>
      <c r="K126" s="2"/>
      <c r="L126" s="2"/>
      <c r="M126" s="2"/>
      <c r="N126" s="2"/>
    </row>
    <row r="127" spans="1:14" ht="12">
      <c r="A127" s="17">
        <v>5174</v>
      </c>
      <c r="B127" s="115">
        <v>1</v>
      </c>
      <c r="C127" s="43">
        <v>7.142857142857142</v>
      </c>
      <c r="D127" s="115">
        <v>104</v>
      </c>
      <c r="F127" s="115">
        <v>3</v>
      </c>
      <c r="G127" s="43">
        <v>15</v>
      </c>
      <c r="H127" s="115">
        <v>86</v>
      </c>
      <c r="I127" s="2"/>
      <c r="J127" s="2"/>
      <c r="K127" s="2"/>
      <c r="L127" s="2"/>
      <c r="M127" s="2"/>
      <c r="N127" s="2"/>
    </row>
    <row r="128" spans="1:14" ht="12">
      <c r="A128" s="24" t="s">
        <v>11</v>
      </c>
      <c r="B128" s="46">
        <v>1429</v>
      </c>
      <c r="C128" s="47">
        <v>15.4</v>
      </c>
      <c r="D128" s="118" t="s">
        <v>10</v>
      </c>
      <c r="F128" s="46">
        <v>1668</v>
      </c>
      <c r="G128" s="47">
        <v>19.2</v>
      </c>
      <c r="H128" s="118" t="s">
        <v>10</v>
      </c>
      <c r="I128" s="2"/>
      <c r="J128" s="2"/>
      <c r="K128" s="2"/>
      <c r="L128" s="2"/>
      <c r="M128" s="2"/>
      <c r="N128" s="2"/>
    </row>
    <row r="129" spans="1:14" ht="12">
      <c r="A129" s="29"/>
      <c r="B129" s="115"/>
      <c r="C129" s="43"/>
      <c r="D129" s="115"/>
      <c r="F129" s="115"/>
      <c r="G129" s="43"/>
      <c r="H129" s="115"/>
      <c r="I129" s="2"/>
      <c r="J129" s="2"/>
      <c r="K129" s="2"/>
      <c r="L129" s="2"/>
      <c r="M129" s="2"/>
      <c r="N129" s="2"/>
    </row>
    <row r="130" spans="1:14" ht="12">
      <c r="A130" s="29" t="s">
        <v>14</v>
      </c>
      <c r="B130" s="115">
        <v>5.55</v>
      </c>
      <c r="C130" s="43">
        <v>9.146341463414634</v>
      </c>
      <c r="D130" s="115">
        <v>59</v>
      </c>
      <c r="F130" s="115">
        <v>7.98</v>
      </c>
      <c r="G130" s="43">
        <v>13.090551181102365</v>
      </c>
      <c r="H130" s="115">
        <v>55</v>
      </c>
      <c r="I130" s="2"/>
      <c r="J130" s="2"/>
      <c r="K130" s="2"/>
      <c r="L130" s="2"/>
      <c r="M130" s="2"/>
      <c r="N130" s="2"/>
    </row>
    <row r="131" spans="1:14" ht="12">
      <c r="A131" s="29" t="s">
        <v>15</v>
      </c>
      <c r="B131" s="115">
        <v>8.94</v>
      </c>
      <c r="C131" s="43">
        <v>10.198494182067078</v>
      </c>
      <c r="D131" s="115">
        <v>55</v>
      </c>
      <c r="F131" s="115">
        <v>13.22</v>
      </c>
      <c r="G131" s="43">
        <v>15.962327940111088</v>
      </c>
      <c r="H131" s="115">
        <v>43</v>
      </c>
      <c r="I131" s="2"/>
      <c r="J131" s="2"/>
      <c r="K131" s="2"/>
      <c r="L131" s="2"/>
      <c r="M131" s="2"/>
      <c r="N131" s="2"/>
    </row>
    <row r="132" spans="1:14" ht="12">
      <c r="A132" s="29" t="s">
        <v>16</v>
      </c>
      <c r="B132" s="115">
        <v>6.55</v>
      </c>
      <c r="C132" s="43">
        <v>10.261632461225128</v>
      </c>
      <c r="D132" s="115">
        <v>53</v>
      </c>
      <c r="F132" s="115">
        <v>8.57</v>
      </c>
      <c r="G132" s="43">
        <v>13.083969465648856</v>
      </c>
      <c r="H132" s="115">
        <v>55</v>
      </c>
      <c r="I132" s="2"/>
      <c r="J132" s="2"/>
      <c r="K132" s="2"/>
      <c r="L132" s="2"/>
      <c r="M132" s="2"/>
      <c r="N132" s="2"/>
    </row>
    <row r="133" spans="1:14" ht="12">
      <c r="A133" s="29" t="s">
        <v>17</v>
      </c>
      <c r="B133" s="115">
        <v>19.67</v>
      </c>
      <c r="C133" s="43">
        <v>26.41686811710986</v>
      </c>
      <c r="D133" s="115">
        <v>8</v>
      </c>
      <c r="F133" s="115">
        <v>16.15</v>
      </c>
      <c r="G133" s="43">
        <v>22.01172141202126</v>
      </c>
      <c r="H133" s="115">
        <v>29</v>
      </c>
      <c r="I133" s="2"/>
      <c r="J133" s="2"/>
      <c r="K133" s="2"/>
      <c r="L133" s="2"/>
      <c r="M133" s="2"/>
      <c r="N133" s="2"/>
    </row>
    <row r="134" spans="1:14" ht="12">
      <c r="A134" s="29" t="s">
        <v>18</v>
      </c>
      <c r="B134" s="115">
        <v>14.67</v>
      </c>
      <c r="C134" s="43">
        <v>19.78422117329737</v>
      </c>
      <c r="D134" s="115">
        <v>24</v>
      </c>
      <c r="F134" s="115">
        <v>13.2</v>
      </c>
      <c r="G134" s="43">
        <v>19.637012793811365</v>
      </c>
      <c r="H134" s="115">
        <v>36</v>
      </c>
      <c r="I134" s="2"/>
      <c r="J134" s="2"/>
      <c r="K134" s="2"/>
      <c r="L134" s="2"/>
      <c r="M134" s="2"/>
      <c r="N134" s="2"/>
    </row>
    <row r="135" spans="1:14" ht="12">
      <c r="A135" s="29" t="s">
        <v>19</v>
      </c>
      <c r="B135" s="115">
        <v>11.03</v>
      </c>
      <c r="C135" s="43">
        <v>14.32281521880275</v>
      </c>
      <c r="D135" s="115">
        <v>43</v>
      </c>
      <c r="F135" s="115">
        <v>11.4</v>
      </c>
      <c r="G135" s="43">
        <v>13.007759014148789</v>
      </c>
      <c r="H135" s="115">
        <v>57</v>
      </c>
      <c r="I135" s="2"/>
      <c r="J135" s="2"/>
      <c r="K135" s="2"/>
      <c r="L135" s="2"/>
      <c r="M135" s="2"/>
      <c r="N135" s="2"/>
    </row>
    <row r="136" spans="1:14" ht="12">
      <c r="A136" s="72" t="s">
        <v>20</v>
      </c>
      <c r="B136" s="120">
        <v>8.07</v>
      </c>
      <c r="C136" s="49">
        <v>21.38881526636629</v>
      </c>
      <c r="D136" s="120">
        <v>17</v>
      </c>
      <c r="E136" s="34"/>
      <c r="F136" s="120">
        <v>9.84</v>
      </c>
      <c r="G136" s="49">
        <v>28.830940521535304</v>
      </c>
      <c r="H136" s="120">
        <v>9</v>
      </c>
      <c r="I136" s="2"/>
      <c r="J136" s="2"/>
      <c r="K136" s="2"/>
      <c r="L136" s="2"/>
      <c r="M136" s="2"/>
      <c r="N136" s="2"/>
    </row>
    <row r="137" spans="1:14" ht="12">
      <c r="A137" s="29" t="s">
        <v>21</v>
      </c>
      <c r="B137" s="115">
        <v>3.81</v>
      </c>
      <c r="C137" s="43">
        <v>19.002493765586035</v>
      </c>
      <c r="D137" s="115">
        <v>28</v>
      </c>
      <c r="F137" s="115">
        <v>3.18</v>
      </c>
      <c r="G137" s="43">
        <v>13.838120104438643</v>
      </c>
      <c r="H137" s="115">
        <v>48</v>
      </c>
      <c r="I137" s="2"/>
      <c r="J137" s="2"/>
      <c r="K137" s="2"/>
      <c r="L137" s="2"/>
      <c r="M137" s="2"/>
      <c r="N137" s="2"/>
    </row>
    <row r="138" spans="1:14" ht="12">
      <c r="A138" s="29" t="s">
        <v>22</v>
      </c>
      <c r="B138" s="115">
        <v>7.96</v>
      </c>
      <c r="C138" s="43">
        <v>22.51768033946252</v>
      </c>
      <c r="D138" s="115">
        <v>15</v>
      </c>
      <c r="F138" s="115">
        <v>2.98</v>
      </c>
      <c r="G138" s="43">
        <v>9.274821039526921</v>
      </c>
      <c r="H138" s="115">
        <v>62</v>
      </c>
      <c r="I138" s="2"/>
      <c r="J138" s="2"/>
      <c r="K138" s="2"/>
      <c r="L138" s="2"/>
      <c r="M138" s="2"/>
      <c r="N138" s="2"/>
    </row>
    <row r="139" spans="1:14" ht="12">
      <c r="A139" s="29" t="s">
        <v>23</v>
      </c>
      <c r="B139" s="115">
        <v>9.31</v>
      </c>
      <c r="C139" s="43">
        <v>12.741207061721639</v>
      </c>
      <c r="D139" s="115">
        <v>47</v>
      </c>
      <c r="F139" s="115">
        <v>18.62</v>
      </c>
      <c r="G139" s="43">
        <v>24.091085522059775</v>
      </c>
      <c r="H139" s="115">
        <v>22</v>
      </c>
      <c r="I139" s="2"/>
      <c r="J139" s="2"/>
      <c r="K139" s="2"/>
      <c r="L139" s="2"/>
      <c r="M139" s="2"/>
      <c r="N139" s="2"/>
    </row>
    <row r="140" spans="1:14" ht="12">
      <c r="A140" s="29" t="s">
        <v>24</v>
      </c>
      <c r="B140" s="115">
        <v>5.67</v>
      </c>
      <c r="C140" s="43">
        <v>17.307692307692307</v>
      </c>
      <c r="D140" s="115">
        <v>34</v>
      </c>
      <c r="F140" s="115">
        <v>4.61</v>
      </c>
      <c r="G140" s="43">
        <v>13.814803715912499</v>
      </c>
      <c r="H140" s="115">
        <v>48</v>
      </c>
      <c r="I140" s="2"/>
      <c r="J140" s="2"/>
      <c r="K140" s="2"/>
      <c r="L140" s="2"/>
      <c r="M140" s="2"/>
      <c r="N140" s="2"/>
    </row>
    <row r="141" spans="1:14" ht="12">
      <c r="A141" s="29" t="s">
        <v>25</v>
      </c>
      <c r="B141" s="115">
        <v>9.76</v>
      </c>
      <c r="C141" s="43">
        <v>10.391822827938672</v>
      </c>
      <c r="D141" s="115">
        <v>52</v>
      </c>
      <c r="F141" s="115">
        <v>12.64</v>
      </c>
      <c r="G141" s="43">
        <v>17.05112639956833</v>
      </c>
      <c r="H141" s="115">
        <v>38</v>
      </c>
      <c r="I141" s="2"/>
      <c r="J141" s="2"/>
      <c r="K141" s="2"/>
      <c r="L141" s="2"/>
      <c r="M141" s="2"/>
      <c r="N141" s="2"/>
    </row>
    <row r="142" spans="1:14" ht="12">
      <c r="A142" s="29" t="s">
        <v>26</v>
      </c>
      <c r="B142" s="115">
        <v>1.3</v>
      </c>
      <c r="C142" s="43">
        <v>6.718346253229974</v>
      </c>
      <c r="D142" s="115">
        <v>64</v>
      </c>
      <c r="F142" s="115">
        <v>3.99</v>
      </c>
      <c r="G142" s="43">
        <v>21.67300380228137</v>
      </c>
      <c r="H142" s="115">
        <v>31</v>
      </c>
      <c r="I142" s="2"/>
      <c r="J142" s="2"/>
      <c r="K142" s="2"/>
      <c r="L142" s="2"/>
      <c r="M142" s="2"/>
      <c r="N142" s="2"/>
    </row>
    <row r="143" spans="1:14" ht="12">
      <c r="A143" s="72" t="s">
        <v>27</v>
      </c>
      <c r="B143" s="120">
        <v>0.93</v>
      </c>
      <c r="C143" s="49">
        <v>9.13555992141454</v>
      </c>
      <c r="D143" s="120">
        <v>59</v>
      </c>
      <c r="E143" s="34"/>
      <c r="F143" s="120">
        <v>0</v>
      </c>
      <c r="G143" s="49">
        <v>0</v>
      </c>
      <c r="H143" s="120">
        <v>65</v>
      </c>
      <c r="I143" s="2"/>
      <c r="J143" s="2"/>
      <c r="K143" s="2"/>
      <c r="L143" s="2"/>
      <c r="M143" s="2"/>
      <c r="N143" s="2"/>
    </row>
    <row r="144" spans="1:14" ht="12">
      <c r="A144" s="29" t="s">
        <v>28</v>
      </c>
      <c r="B144" s="115">
        <v>25.6</v>
      </c>
      <c r="C144" s="43">
        <v>26.016260162601622</v>
      </c>
      <c r="D144" s="115">
        <v>10</v>
      </c>
      <c r="F144" s="115">
        <v>34.27</v>
      </c>
      <c r="G144" s="43">
        <v>34.81662094889769</v>
      </c>
      <c r="H144" s="115">
        <v>2</v>
      </c>
      <c r="I144" s="2"/>
      <c r="J144" s="2"/>
      <c r="K144" s="2"/>
      <c r="L144" s="2"/>
      <c r="M144" s="2"/>
      <c r="N144" s="2"/>
    </row>
    <row r="145" spans="1:14" ht="12">
      <c r="A145" s="29" t="s">
        <v>29</v>
      </c>
      <c r="B145" s="115">
        <v>6.51</v>
      </c>
      <c r="C145" s="43">
        <v>42.30019493177387</v>
      </c>
      <c r="D145" s="115">
        <v>2</v>
      </c>
      <c r="F145" s="115">
        <v>0.54</v>
      </c>
      <c r="G145" s="43">
        <v>4.365400161681488</v>
      </c>
      <c r="H145" s="115">
        <v>64</v>
      </c>
      <c r="I145" s="2"/>
      <c r="J145" s="2"/>
      <c r="K145" s="2"/>
      <c r="L145" s="2"/>
      <c r="M145" s="2"/>
      <c r="N145" s="2"/>
    </row>
    <row r="146" spans="1:14" ht="12">
      <c r="A146" s="29" t="s">
        <v>30</v>
      </c>
      <c r="B146" s="115">
        <v>1.28</v>
      </c>
      <c r="C146" s="43">
        <v>13.748657357679914</v>
      </c>
      <c r="D146" s="115">
        <v>45</v>
      </c>
      <c r="F146" s="115">
        <v>3.15</v>
      </c>
      <c r="G146" s="43">
        <v>22.08976157082749</v>
      </c>
      <c r="H146" s="115">
        <v>28</v>
      </c>
      <c r="I146" s="2"/>
      <c r="J146" s="2"/>
      <c r="K146" s="2"/>
      <c r="L146" s="2"/>
      <c r="M146" s="2"/>
      <c r="N146" s="2"/>
    </row>
    <row r="147" spans="1:14" ht="12">
      <c r="A147" s="29" t="s">
        <v>31</v>
      </c>
      <c r="B147" s="115">
        <v>2.01</v>
      </c>
      <c r="C147" s="43">
        <v>16.328188464662873</v>
      </c>
      <c r="D147" s="115">
        <v>36</v>
      </c>
      <c r="F147" s="115">
        <v>3.04</v>
      </c>
      <c r="G147" s="43">
        <v>26.99822380106572</v>
      </c>
      <c r="H147" s="115">
        <v>16</v>
      </c>
      <c r="I147" s="2"/>
      <c r="J147" s="2"/>
      <c r="K147" s="2"/>
      <c r="L147" s="2"/>
      <c r="M147" s="2"/>
      <c r="N147" s="2"/>
    </row>
    <row r="148" spans="1:14" ht="12">
      <c r="A148" s="29" t="s">
        <v>32</v>
      </c>
      <c r="B148" s="115">
        <v>3.98</v>
      </c>
      <c r="C148" s="43">
        <v>9.555822328931573</v>
      </c>
      <c r="D148" s="115">
        <v>58</v>
      </c>
      <c r="F148" s="115">
        <v>6.03</v>
      </c>
      <c r="G148" s="43">
        <v>13.477872150201161</v>
      </c>
      <c r="H148" s="115">
        <v>53</v>
      </c>
      <c r="I148" s="2"/>
      <c r="J148" s="2"/>
      <c r="K148" s="2"/>
      <c r="L148" s="2"/>
      <c r="M148" s="2"/>
      <c r="N148" s="2"/>
    </row>
    <row r="149" spans="1:14" ht="12">
      <c r="A149" s="29" t="s">
        <v>33</v>
      </c>
      <c r="B149" s="115">
        <v>23.66</v>
      </c>
      <c r="C149" s="43">
        <v>23.838790931989926</v>
      </c>
      <c r="D149" s="115">
        <v>13</v>
      </c>
      <c r="F149" s="115">
        <v>26.4</v>
      </c>
      <c r="G149" s="43">
        <v>24.52847719037443</v>
      </c>
      <c r="H149" s="115">
        <v>18</v>
      </c>
      <c r="I149" s="2"/>
      <c r="J149" s="2"/>
      <c r="K149" s="2"/>
      <c r="L149" s="2"/>
      <c r="M149" s="2"/>
      <c r="N149" s="2"/>
    </row>
    <row r="150" spans="1:14" ht="12">
      <c r="A150" s="29" t="s">
        <v>34</v>
      </c>
      <c r="B150" s="115">
        <v>4</v>
      </c>
      <c r="C150" s="43">
        <v>10</v>
      </c>
      <c r="D150" s="115">
        <v>56</v>
      </c>
      <c r="F150" s="115">
        <v>4</v>
      </c>
      <c r="G150" s="43">
        <v>8.695652173913043</v>
      </c>
      <c r="H150" s="115">
        <v>63</v>
      </c>
      <c r="I150" s="2"/>
      <c r="J150" s="2"/>
      <c r="K150" s="2"/>
      <c r="L150" s="2"/>
      <c r="M150" s="2"/>
      <c r="N150" s="2"/>
    </row>
    <row r="151" spans="1:14" ht="12">
      <c r="A151" s="29" t="s">
        <v>35</v>
      </c>
      <c r="B151" s="115">
        <v>17.6</v>
      </c>
      <c r="C151" s="43">
        <v>16.502578527894983</v>
      </c>
      <c r="D151" s="115">
        <v>35</v>
      </c>
      <c r="F151" s="115">
        <v>19.71</v>
      </c>
      <c r="G151" s="43">
        <v>21.895134414574542</v>
      </c>
      <c r="H151" s="115">
        <v>30</v>
      </c>
      <c r="I151" s="2"/>
      <c r="J151" s="2"/>
      <c r="K151" s="2"/>
      <c r="L151" s="2"/>
      <c r="M151" s="2"/>
      <c r="N151" s="2"/>
    </row>
    <row r="152" spans="1:14" ht="12">
      <c r="A152" s="29" t="s">
        <v>36</v>
      </c>
      <c r="B152" s="115">
        <v>3.87</v>
      </c>
      <c r="C152" s="43">
        <v>18.60576923076923</v>
      </c>
      <c r="D152" s="115">
        <v>31</v>
      </c>
      <c r="F152" s="115">
        <v>1.82</v>
      </c>
      <c r="G152" s="43">
        <v>12.907801418439718</v>
      </c>
      <c r="H152" s="115">
        <v>59</v>
      </c>
      <c r="I152" s="2"/>
      <c r="J152" s="2"/>
      <c r="K152" s="2"/>
      <c r="L152" s="2"/>
      <c r="M152" s="2"/>
      <c r="N152" s="2"/>
    </row>
    <row r="153" spans="1:14" ht="12">
      <c r="A153" s="29" t="s">
        <v>37</v>
      </c>
      <c r="B153" s="115">
        <v>0.96</v>
      </c>
      <c r="C153" s="43">
        <v>11.650485436893202</v>
      </c>
      <c r="D153" s="115">
        <v>50</v>
      </c>
      <c r="F153" s="115">
        <v>2.13</v>
      </c>
      <c r="G153" s="43">
        <v>20.639534883720927</v>
      </c>
      <c r="H153" s="115">
        <v>33</v>
      </c>
      <c r="I153" s="2"/>
      <c r="J153" s="2"/>
      <c r="K153" s="2"/>
      <c r="L153" s="2"/>
      <c r="M153" s="2"/>
      <c r="N153" s="2"/>
    </row>
    <row r="154" spans="1:14" ht="12">
      <c r="A154" s="29" t="s">
        <v>38</v>
      </c>
      <c r="B154" s="115">
        <v>9.24</v>
      </c>
      <c r="C154" s="43">
        <v>36.121970289288505</v>
      </c>
      <c r="D154" s="115">
        <v>3</v>
      </c>
      <c r="F154" s="115">
        <v>9.97</v>
      </c>
      <c r="G154" s="43">
        <v>50.73791348600509</v>
      </c>
      <c r="H154" s="115">
        <v>1</v>
      </c>
      <c r="I154" s="2"/>
      <c r="J154" s="2"/>
      <c r="K154" s="2"/>
      <c r="L154" s="2"/>
      <c r="M154" s="2"/>
      <c r="N154" s="2"/>
    </row>
    <row r="155" spans="1:14" ht="12">
      <c r="A155" s="29" t="s">
        <v>39</v>
      </c>
      <c r="B155" s="115">
        <v>3.74</v>
      </c>
      <c r="C155" s="43">
        <v>30.756578947368425</v>
      </c>
      <c r="D155" s="115">
        <v>5</v>
      </c>
      <c r="F155" s="115">
        <v>1.79</v>
      </c>
      <c r="G155" s="43">
        <v>19.955406911928648</v>
      </c>
      <c r="H155" s="115">
        <v>35</v>
      </c>
      <c r="I155" s="2"/>
      <c r="J155" s="2"/>
      <c r="K155" s="2"/>
      <c r="L155" s="2"/>
      <c r="M155" s="2"/>
      <c r="N155" s="2"/>
    </row>
    <row r="156" spans="1:14" ht="12">
      <c r="A156" s="29" t="s">
        <v>40</v>
      </c>
      <c r="B156" s="115">
        <v>6.92</v>
      </c>
      <c r="C156" s="43">
        <v>29.585292860196667</v>
      </c>
      <c r="D156" s="115">
        <v>6</v>
      </c>
      <c r="F156" s="115">
        <v>6.69</v>
      </c>
      <c r="G156" s="43">
        <v>31.556603773584907</v>
      </c>
      <c r="H156" s="115">
        <v>5</v>
      </c>
      <c r="I156" s="2"/>
      <c r="J156" s="2"/>
      <c r="K156" s="2"/>
      <c r="L156" s="2"/>
      <c r="M156" s="2"/>
      <c r="N156" s="2"/>
    </row>
    <row r="157" spans="1:14" ht="12">
      <c r="A157" s="29" t="s">
        <v>41</v>
      </c>
      <c r="B157" s="115">
        <v>10.28</v>
      </c>
      <c r="C157" s="43">
        <v>9.937167713871435</v>
      </c>
      <c r="D157" s="115">
        <v>57</v>
      </c>
      <c r="F157" s="115">
        <v>10.54</v>
      </c>
      <c r="G157" s="43">
        <v>12.40875912408759</v>
      </c>
      <c r="H157" s="115">
        <v>60</v>
      </c>
      <c r="I157" s="2"/>
      <c r="J157" s="2"/>
      <c r="K157" s="2"/>
      <c r="L157" s="2"/>
      <c r="M157" s="2"/>
      <c r="N157" s="2"/>
    </row>
    <row r="158" spans="1:14" ht="12">
      <c r="A158" s="73" t="s">
        <v>42</v>
      </c>
      <c r="B158" s="66">
        <v>11.9</v>
      </c>
      <c r="C158" s="45">
        <v>20.38369304556355</v>
      </c>
      <c r="D158" s="66">
        <v>21</v>
      </c>
      <c r="E158" s="21"/>
      <c r="F158" s="66">
        <v>17.14</v>
      </c>
      <c r="G158" s="45">
        <v>30.944213756995847</v>
      </c>
      <c r="H158" s="66">
        <v>7</v>
      </c>
      <c r="I158" s="2"/>
      <c r="J158" s="2"/>
      <c r="K158" s="2"/>
      <c r="L158" s="2"/>
      <c r="M158" s="2"/>
      <c r="N158" s="2"/>
    </row>
    <row r="159" spans="1:14" ht="12">
      <c r="A159" s="74" t="s">
        <v>43</v>
      </c>
      <c r="B159" s="63">
        <v>2.48</v>
      </c>
      <c r="C159" s="41">
        <v>13.1286394917946</v>
      </c>
      <c r="D159" s="63">
        <v>46</v>
      </c>
      <c r="E159" s="21"/>
      <c r="F159" s="63">
        <v>3.59</v>
      </c>
      <c r="G159" s="41">
        <v>20.36301758366421</v>
      </c>
      <c r="H159" s="63">
        <v>34</v>
      </c>
      <c r="I159" s="2"/>
      <c r="J159" s="2"/>
      <c r="K159" s="2"/>
      <c r="L159" s="2"/>
      <c r="M159" s="2"/>
      <c r="N159" s="2"/>
    </row>
    <row r="160" spans="1:14" ht="12">
      <c r="A160" s="29" t="s">
        <v>44</v>
      </c>
      <c r="B160" s="115">
        <v>14.71</v>
      </c>
      <c r="C160" s="43">
        <v>24.11080150794952</v>
      </c>
      <c r="D160" s="115">
        <v>12</v>
      </c>
      <c r="F160" s="115">
        <v>17.74</v>
      </c>
      <c r="G160" s="43">
        <v>28.257406817457785</v>
      </c>
      <c r="H160" s="115">
        <v>10</v>
      </c>
      <c r="I160" s="2"/>
      <c r="J160" s="2"/>
      <c r="K160" s="2"/>
      <c r="L160" s="2"/>
      <c r="M160" s="2"/>
      <c r="N160" s="2"/>
    </row>
    <row r="161" spans="1:14" ht="12">
      <c r="A161" s="29" t="s">
        <v>45</v>
      </c>
      <c r="B161" s="115">
        <v>11.27</v>
      </c>
      <c r="C161" s="43">
        <v>14.907407407407408</v>
      </c>
      <c r="D161" s="115">
        <v>41</v>
      </c>
      <c r="F161" s="115">
        <v>12.93</v>
      </c>
      <c r="G161" s="43">
        <v>16.05812220566319</v>
      </c>
      <c r="H161" s="115">
        <v>42</v>
      </c>
      <c r="I161" s="2"/>
      <c r="J161" s="2"/>
      <c r="K161" s="2"/>
      <c r="L161" s="2"/>
      <c r="M161" s="2"/>
      <c r="N161" s="2"/>
    </row>
    <row r="162" spans="1:14" ht="12">
      <c r="A162" s="29" t="s">
        <v>46</v>
      </c>
      <c r="B162" s="115">
        <v>12.26</v>
      </c>
      <c r="C162" s="43">
        <v>7.608290927144099</v>
      </c>
      <c r="D162" s="115">
        <v>63</v>
      </c>
      <c r="F162" s="115">
        <v>19.74</v>
      </c>
      <c r="G162" s="43">
        <v>14.195311376384293</v>
      </c>
      <c r="H162" s="115">
        <v>47</v>
      </c>
      <c r="I162" s="2"/>
      <c r="J162" s="2"/>
      <c r="K162" s="2"/>
      <c r="L162" s="2"/>
      <c r="M162" s="2"/>
      <c r="N162" s="2"/>
    </row>
    <row r="163" spans="1:14" ht="12">
      <c r="A163" s="29" t="s">
        <v>47</v>
      </c>
      <c r="B163" s="115">
        <v>2.85</v>
      </c>
      <c r="C163" s="43">
        <v>5.057675244010648</v>
      </c>
      <c r="D163" s="115">
        <v>65</v>
      </c>
      <c r="F163" s="115">
        <v>8.44</v>
      </c>
      <c r="G163" s="43">
        <v>13.564770170363227</v>
      </c>
      <c r="H163" s="115">
        <v>51</v>
      </c>
      <c r="I163" s="2"/>
      <c r="J163" s="2"/>
      <c r="K163" s="2"/>
      <c r="L163" s="2"/>
      <c r="M163" s="2"/>
      <c r="N163" s="2"/>
    </row>
    <row r="164" spans="1:14" ht="12">
      <c r="A164" s="72" t="s">
        <v>48</v>
      </c>
      <c r="B164" s="120">
        <v>65.72</v>
      </c>
      <c r="C164" s="49">
        <v>21.489062551090477</v>
      </c>
      <c r="D164" s="120">
        <v>16</v>
      </c>
      <c r="E164" s="34"/>
      <c r="F164" s="120">
        <v>69.23</v>
      </c>
      <c r="G164" s="49">
        <v>24.534854874720914</v>
      </c>
      <c r="H164" s="120">
        <v>18</v>
      </c>
      <c r="I164" s="2"/>
      <c r="J164" s="2"/>
      <c r="K164" s="2"/>
      <c r="L164" s="2"/>
      <c r="M164" s="2"/>
      <c r="N164" s="2"/>
    </row>
    <row r="165" spans="1:14" ht="12">
      <c r="A165" s="29" t="s">
        <v>49</v>
      </c>
      <c r="B165" s="115">
        <v>7.42</v>
      </c>
      <c r="C165" s="43">
        <v>25.463280713795474</v>
      </c>
      <c r="D165" s="115">
        <v>11</v>
      </c>
      <c r="F165" s="115">
        <v>5.05</v>
      </c>
      <c r="G165" s="43">
        <v>13.839408057001917</v>
      </c>
      <c r="H165" s="115">
        <v>48</v>
      </c>
      <c r="I165" s="2"/>
      <c r="J165" s="2"/>
      <c r="K165" s="2"/>
      <c r="L165" s="2"/>
      <c r="M165" s="2"/>
      <c r="N165" s="2"/>
    </row>
    <row r="166" spans="1:14" ht="12">
      <c r="A166" s="72" t="s">
        <v>50</v>
      </c>
      <c r="B166" s="120">
        <v>27.92</v>
      </c>
      <c r="C166" s="49">
        <v>16.109860942819225</v>
      </c>
      <c r="D166" s="120">
        <v>38</v>
      </c>
      <c r="E166" s="34"/>
      <c r="F166" s="120">
        <v>36.35</v>
      </c>
      <c r="G166" s="49">
        <v>22.631054663180176</v>
      </c>
      <c r="H166" s="120">
        <v>26</v>
      </c>
      <c r="I166" s="2"/>
      <c r="J166" s="2"/>
      <c r="K166" s="2"/>
      <c r="L166" s="2"/>
      <c r="M166" s="2"/>
      <c r="N166" s="2"/>
    </row>
    <row r="167" spans="1:14" ht="12">
      <c r="A167" s="72" t="s">
        <v>51</v>
      </c>
      <c r="B167" s="120">
        <v>18.7</v>
      </c>
      <c r="C167" s="49">
        <v>19.855595667870034</v>
      </c>
      <c r="D167" s="120">
        <v>22</v>
      </c>
      <c r="E167" s="34"/>
      <c r="F167" s="120">
        <v>17.75</v>
      </c>
      <c r="G167" s="49">
        <v>21.288078675941474</v>
      </c>
      <c r="H167" s="120">
        <v>32</v>
      </c>
      <c r="I167" s="2"/>
      <c r="J167" s="2"/>
      <c r="K167" s="2"/>
      <c r="L167" s="2"/>
      <c r="M167" s="2"/>
      <c r="N167" s="2"/>
    </row>
    <row r="168" spans="1:14" ht="12">
      <c r="A168" s="29" t="s">
        <v>52</v>
      </c>
      <c r="B168" s="115">
        <v>6.48</v>
      </c>
      <c r="C168" s="43">
        <v>10.254787149865487</v>
      </c>
      <c r="D168" s="115">
        <v>53</v>
      </c>
      <c r="F168" s="115">
        <v>7.4</v>
      </c>
      <c r="G168" s="43">
        <v>15.727948990435708</v>
      </c>
      <c r="H168" s="115">
        <v>44</v>
      </c>
      <c r="I168" s="2"/>
      <c r="J168" s="2"/>
      <c r="K168" s="2"/>
      <c r="L168" s="2"/>
      <c r="M168" s="2"/>
      <c r="N168" s="2"/>
    </row>
    <row r="169" spans="1:14" ht="12">
      <c r="A169" s="29" t="s">
        <v>53</v>
      </c>
      <c r="B169" s="115">
        <v>1.06</v>
      </c>
      <c r="C169" s="43">
        <v>8.803986710963455</v>
      </c>
      <c r="D169" s="115">
        <v>61</v>
      </c>
      <c r="F169" s="115">
        <v>3.61</v>
      </c>
      <c r="G169" s="43">
        <v>27.536231884057973</v>
      </c>
      <c r="H169" s="115">
        <v>12</v>
      </c>
      <c r="I169" s="2"/>
      <c r="J169" s="2"/>
      <c r="K169" s="2"/>
      <c r="L169" s="2"/>
      <c r="M169" s="2"/>
      <c r="N169" s="2"/>
    </row>
    <row r="170" spans="1:14" ht="12">
      <c r="A170" s="72" t="s">
        <v>54</v>
      </c>
      <c r="B170" s="120">
        <v>3.9</v>
      </c>
      <c r="C170" s="49">
        <v>16.311166875784192</v>
      </c>
      <c r="D170" s="120">
        <v>36</v>
      </c>
      <c r="E170" s="34"/>
      <c r="F170" s="120">
        <v>4.88</v>
      </c>
      <c r="G170" s="49">
        <v>29.169157202630004</v>
      </c>
      <c r="H170" s="120">
        <v>8</v>
      </c>
      <c r="I170" s="2"/>
      <c r="J170" s="2"/>
      <c r="K170" s="2"/>
      <c r="L170" s="2"/>
      <c r="M170" s="2"/>
      <c r="N170" s="2"/>
    </row>
    <row r="171" spans="1:14" ht="12">
      <c r="A171" s="72" t="s">
        <v>55</v>
      </c>
      <c r="B171" s="120">
        <v>27.39</v>
      </c>
      <c r="C171" s="49">
        <v>18.475548060708263</v>
      </c>
      <c r="D171" s="120">
        <v>32</v>
      </c>
      <c r="E171" s="34"/>
      <c r="F171" s="120">
        <v>39.61</v>
      </c>
      <c r="G171" s="49">
        <v>27.324779249448124</v>
      </c>
      <c r="H171" s="120">
        <v>13</v>
      </c>
      <c r="I171" s="2"/>
      <c r="J171" s="2"/>
      <c r="K171" s="2"/>
      <c r="L171" s="2"/>
      <c r="M171" s="2"/>
      <c r="N171" s="2"/>
    </row>
    <row r="172" spans="1:14" ht="12">
      <c r="A172" s="72" t="s">
        <v>56</v>
      </c>
      <c r="B172" s="120">
        <v>30.82</v>
      </c>
      <c r="C172" s="49">
        <v>26.194118646948837</v>
      </c>
      <c r="D172" s="120">
        <v>9</v>
      </c>
      <c r="E172" s="34"/>
      <c r="F172" s="120">
        <v>38.29</v>
      </c>
      <c r="G172" s="49">
        <v>32.033799046264534</v>
      </c>
      <c r="H172" s="120">
        <v>4</v>
      </c>
      <c r="I172" s="2"/>
      <c r="J172" s="2"/>
      <c r="K172" s="2"/>
      <c r="L172" s="2"/>
      <c r="M172" s="2"/>
      <c r="N172" s="2"/>
    </row>
    <row r="173" spans="1:14" ht="12">
      <c r="A173" s="72" t="s">
        <v>83</v>
      </c>
      <c r="B173" s="120">
        <v>57.47</v>
      </c>
      <c r="C173" s="49">
        <v>23.4198622600758</v>
      </c>
      <c r="D173" s="120">
        <v>14</v>
      </c>
      <c r="E173" s="34"/>
      <c r="F173" s="120">
        <v>61.12</v>
      </c>
      <c r="G173" s="49">
        <v>31.019082419813238</v>
      </c>
      <c r="H173" s="120">
        <v>6</v>
      </c>
      <c r="I173" s="2"/>
      <c r="J173" s="2"/>
      <c r="K173" s="2"/>
      <c r="L173" s="2"/>
      <c r="M173" s="2"/>
      <c r="N173" s="2"/>
    </row>
    <row r="174" spans="1:14" ht="12">
      <c r="A174" s="29" t="s">
        <v>84</v>
      </c>
      <c r="B174" s="115">
        <v>11.23</v>
      </c>
      <c r="C174" s="43">
        <v>19.619147449336126</v>
      </c>
      <c r="D174" s="115">
        <v>26</v>
      </c>
      <c r="F174" s="115">
        <v>12.3</v>
      </c>
      <c r="G174" s="43">
        <v>28.29537612146308</v>
      </c>
      <c r="H174" s="115">
        <v>10</v>
      </c>
      <c r="I174" s="2"/>
      <c r="J174" s="2"/>
      <c r="K174" s="2"/>
      <c r="L174" s="2"/>
      <c r="M174" s="2"/>
      <c r="N174" s="2"/>
    </row>
    <row r="175" spans="1:14" ht="12">
      <c r="A175" s="29" t="s">
        <v>57</v>
      </c>
      <c r="B175" s="115">
        <v>1.7</v>
      </c>
      <c r="C175" s="43">
        <v>14.049586776859504</v>
      </c>
      <c r="D175" s="115">
        <v>44</v>
      </c>
      <c r="F175" s="115">
        <v>2.2</v>
      </c>
      <c r="G175" s="43">
        <v>15.714285714285717</v>
      </c>
      <c r="H175" s="115">
        <v>44</v>
      </c>
      <c r="I175" s="2"/>
      <c r="J175" s="2"/>
      <c r="K175" s="2"/>
      <c r="L175" s="2"/>
      <c r="M175" s="2"/>
      <c r="N175" s="2"/>
    </row>
    <row r="176" spans="1:14" ht="12">
      <c r="A176" s="29" t="s">
        <v>58</v>
      </c>
      <c r="B176" s="115">
        <v>20.79</v>
      </c>
      <c r="C176" s="43">
        <v>19.09090909090909</v>
      </c>
      <c r="D176" s="115">
        <v>27</v>
      </c>
      <c r="F176" s="115">
        <v>13.86</v>
      </c>
      <c r="G176" s="43">
        <v>14.736842105263156</v>
      </c>
      <c r="H176" s="115">
        <v>46</v>
      </c>
      <c r="I176" s="2"/>
      <c r="J176" s="2"/>
      <c r="K176" s="2"/>
      <c r="L176" s="2"/>
      <c r="M176" s="2"/>
      <c r="N176" s="2"/>
    </row>
    <row r="177" spans="1:14" ht="12">
      <c r="A177" s="29" t="s">
        <v>59</v>
      </c>
      <c r="B177" s="115">
        <v>3.33</v>
      </c>
      <c r="C177" s="43">
        <v>15.466790524849047</v>
      </c>
      <c r="D177" s="115">
        <v>40</v>
      </c>
      <c r="F177" s="115">
        <v>4.47</v>
      </c>
      <c r="G177" s="43">
        <v>24.372955288985825</v>
      </c>
      <c r="H177" s="115">
        <v>21</v>
      </c>
      <c r="I177" s="2"/>
      <c r="J177" s="2"/>
      <c r="K177" s="2"/>
      <c r="L177" s="2"/>
      <c r="M177" s="2"/>
      <c r="N177" s="2"/>
    </row>
    <row r="178" spans="1:14" ht="12">
      <c r="A178" s="72" t="s">
        <v>60</v>
      </c>
      <c r="B178" s="120">
        <v>4</v>
      </c>
      <c r="C178" s="49">
        <v>8.51063829787234</v>
      </c>
      <c r="D178" s="120">
        <v>62</v>
      </c>
      <c r="E178" s="34"/>
      <c r="F178" s="120">
        <v>8</v>
      </c>
      <c r="G178" s="49">
        <v>22.22222222222222</v>
      </c>
      <c r="H178" s="120">
        <v>27</v>
      </c>
      <c r="I178" s="2"/>
      <c r="J178" s="2"/>
      <c r="K178" s="2"/>
      <c r="L178" s="2"/>
      <c r="M178" s="2"/>
      <c r="N178" s="2"/>
    </row>
    <row r="179" spans="1:14" ht="12">
      <c r="A179" s="29" t="s">
        <v>61</v>
      </c>
      <c r="B179" s="115">
        <v>2.96</v>
      </c>
      <c r="C179" s="43">
        <v>11.835265893642543</v>
      </c>
      <c r="D179" s="115">
        <v>49</v>
      </c>
      <c r="F179" s="115">
        <v>9.26</v>
      </c>
      <c r="G179" s="43">
        <v>23.853683668212263</v>
      </c>
      <c r="H179" s="115">
        <v>23</v>
      </c>
      <c r="I179" s="2"/>
      <c r="J179" s="2"/>
      <c r="K179" s="2"/>
      <c r="L179" s="2"/>
      <c r="M179" s="2"/>
      <c r="N179" s="2"/>
    </row>
    <row r="180" spans="1:14" ht="12">
      <c r="A180" s="29" t="s">
        <v>62</v>
      </c>
      <c r="B180" s="115">
        <v>5.92</v>
      </c>
      <c r="C180" s="43">
        <v>16.0825862537354</v>
      </c>
      <c r="D180" s="115">
        <v>38</v>
      </c>
      <c r="F180" s="115">
        <v>4.09</v>
      </c>
      <c r="G180" s="43">
        <v>16.552003237555642</v>
      </c>
      <c r="H180" s="115">
        <v>41</v>
      </c>
      <c r="I180" s="2"/>
      <c r="J180" s="2"/>
      <c r="K180" s="2"/>
      <c r="L180" s="2"/>
      <c r="M180" s="2"/>
      <c r="N180" s="2"/>
    </row>
    <row r="181" spans="1:14" ht="12">
      <c r="A181" s="29" t="s">
        <v>63</v>
      </c>
      <c r="B181" s="115">
        <v>15.24</v>
      </c>
      <c r="C181" s="43">
        <v>10.451241256343438</v>
      </c>
      <c r="D181" s="115">
        <v>51</v>
      </c>
      <c r="F181" s="115">
        <v>20.22</v>
      </c>
      <c r="G181" s="43">
        <v>16.97875556301956</v>
      </c>
      <c r="H181" s="115">
        <v>40</v>
      </c>
      <c r="I181" s="2"/>
      <c r="J181" s="2"/>
      <c r="K181" s="2"/>
      <c r="L181" s="2"/>
      <c r="M181" s="2"/>
      <c r="N181" s="2"/>
    </row>
    <row r="182" spans="1:14" ht="12">
      <c r="A182" s="29" t="s">
        <v>64</v>
      </c>
      <c r="B182" s="115">
        <v>14.84</v>
      </c>
      <c r="C182" s="43">
        <v>21.44508670520231</v>
      </c>
      <c r="D182" s="115">
        <v>17</v>
      </c>
      <c r="F182" s="115">
        <v>12.13</v>
      </c>
      <c r="G182" s="43">
        <v>17.142453363482193</v>
      </c>
      <c r="H182" s="115">
        <v>38</v>
      </c>
      <c r="I182" s="2"/>
      <c r="J182" s="2"/>
      <c r="K182" s="2"/>
      <c r="L182" s="2"/>
      <c r="M182" s="2"/>
      <c r="N182" s="2"/>
    </row>
    <row r="183" spans="1:14" ht="12">
      <c r="A183" s="29" t="s">
        <v>65</v>
      </c>
      <c r="B183" s="115">
        <v>6.02</v>
      </c>
      <c r="C183" s="43">
        <v>34.439359267734545</v>
      </c>
      <c r="D183" s="115">
        <v>4</v>
      </c>
      <c r="F183" s="115">
        <v>1.87</v>
      </c>
      <c r="G183" s="43">
        <v>23.88250319284802</v>
      </c>
      <c r="H183" s="115">
        <v>23</v>
      </c>
      <c r="I183" s="2"/>
      <c r="J183" s="2"/>
      <c r="K183" s="2"/>
      <c r="L183" s="2"/>
      <c r="M183" s="2"/>
      <c r="N183" s="2"/>
    </row>
    <row r="184" spans="1:14" ht="12">
      <c r="A184" s="72" t="s">
        <v>66</v>
      </c>
      <c r="B184" s="120">
        <v>14.53</v>
      </c>
      <c r="C184" s="49">
        <v>19.88776348206953</v>
      </c>
      <c r="D184" s="120">
        <v>22</v>
      </c>
      <c r="E184" s="34"/>
      <c r="F184" s="120">
        <v>12.74</v>
      </c>
      <c r="G184" s="49">
        <v>25.418994413407823</v>
      </c>
      <c r="H184" s="120">
        <v>17</v>
      </c>
      <c r="I184" s="2"/>
      <c r="J184" s="2"/>
      <c r="K184" s="2"/>
      <c r="L184" s="2"/>
      <c r="M184" s="2"/>
      <c r="N184" s="2"/>
    </row>
    <row r="185" spans="1:14" ht="12">
      <c r="A185" s="29" t="s">
        <v>67</v>
      </c>
      <c r="B185" s="115">
        <v>14</v>
      </c>
      <c r="C185" s="43">
        <v>20.74074074074074</v>
      </c>
      <c r="D185" s="115">
        <v>20</v>
      </c>
      <c r="F185" s="115">
        <v>10.83</v>
      </c>
      <c r="G185" s="43">
        <v>19.485426412378555</v>
      </c>
      <c r="H185" s="115">
        <v>37</v>
      </c>
      <c r="I185" s="2"/>
      <c r="J185" s="2"/>
      <c r="K185" s="2"/>
      <c r="L185" s="2"/>
      <c r="M185" s="2"/>
      <c r="N185" s="2"/>
    </row>
    <row r="186" spans="1:14" ht="12">
      <c r="A186" s="29" t="s">
        <v>68</v>
      </c>
      <c r="B186" s="115">
        <v>6.71</v>
      </c>
      <c r="C186" s="43">
        <v>21.087366436203645</v>
      </c>
      <c r="D186" s="115">
        <v>19</v>
      </c>
      <c r="F186" s="115">
        <v>4.19</v>
      </c>
      <c r="G186" s="43">
        <v>12.992248062015504</v>
      </c>
      <c r="H186" s="115">
        <v>57</v>
      </c>
      <c r="I186" s="2"/>
      <c r="J186" s="2"/>
      <c r="K186" s="2"/>
      <c r="L186" s="2"/>
      <c r="M186" s="2"/>
      <c r="N186" s="2"/>
    </row>
    <row r="187" spans="1:14" ht="12">
      <c r="A187" s="29" t="s">
        <v>69</v>
      </c>
      <c r="B187" s="115">
        <v>34.71</v>
      </c>
      <c r="C187" s="43">
        <v>27.870563674321502</v>
      </c>
      <c r="D187" s="115">
        <v>7</v>
      </c>
      <c r="F187" s="115">
        <v>38</v>
      </c>
      <c r="G187" s="43">
        <v>32.37900477164281</v>
      </c>
      <c r="H187" s="115">
        <v>3</v>
      </c>
      <c r="I187" s="2"/>
      <c r="J187" s="2"/>
      <c r="K187" s="2"/>
      <c r="L187" s="2"/>
      <c r="M187" s="2"/>
      <c r="N187" s="2"/>
    </row>
    <row r="188" spans="1:14" ht="12">
      <c r="A188" s="72" t="s">
        <v>73</v>
      </c>
      <c r="B188" s="120">
        <v>54.39</v>
      </c>
      <c r="C188" s="49">
        <v>18.902481406825604</v>
      </c>
      <c r="D188" s="120">
        <v>29</v>
      </c>
      <c r="E188" s="34"/>
      <c r="F188" s="120">
        <v>60.46</v>
      </c>
      <c r="G188" s="49">
        <v>23.312126470021205</v>
      </c>
      <c r="H188" s="120">
        <v>23</v>
      </c>
      <c r="I188" s="2"/>
      <c r="J188" s="2"/>
      <c r="K188" s="2"/>
      <c r="L188" s="2"/>
      <c r="M188" s="2"/>
      <c r="N188" s="2"/>
    </row>
    <row r="189" spans="1:14" ht="12">
      <c r="A189" s="29" t="s">
        <v>70</v>
      </c>
      <c r="B189" s="115">
        <v>1.39</v>
      </c>
      <c r="C189" s="43">
        <v>4.601125455147302</v>
      </c>
      <c r="D189" s="115">
        <v>66</v>
      </c>
      <c r="F189" s="115">
        <v>8.14</v>
      </c>
      <c r="G189" s="43">
        <v>27.23318835731014</v>
      </c>
      <c r="H189" s="115">
        <v>14</v>
      </c>
      <c r="I189" s="2"/>
      <c r="J189" s="2"/>
      <c r="K189" s="2"/>
      <c r="L189" s="2"/>
      <c r="M189" s="2"/>
      <c r="N189" s="2"/>
    </row>
    <row r="190" spans="1:14" ht="12">
      <c r="A190" s="29" t="s">
        <v>71</v>
      </c>
      <c r="B190" s="115">
        <v>14.67</v>
      </c>
      <c r="C190" s="43">
        <v>18.786016135228582</v>
      </c>
      <c r="D190" s="115">
        <v>30</v>
      </c>
      <c r="F190" s="115">
        <v>10.06</v>
      </c>
      <c r="G190" s="43">
        <v>13.37410263227865</v>
      </c>
      <c r="H190" s="115">
        <v>54</v>
      </c>
      <c r="I190" s="2"/>
      <c r="J190" s="2"/>
      <c r="K190" s="2"/>
      <c r="L190" s="2"/>
      <c r="M190" s="2"/>
      <c r="N190" s="2"/>
    </row>
    <row r="191" spans="1:14" ht="12">
      <c r="A191" s="29" t="s">
        <v>72</v>
      </c>
      <c r="B191" s="115">
        <v>9.23</v>
      </c>
      <c r="C191" s="43">
        <v>19.8494623655914</v>
      </c>
      <c r="D191" s="115">
        <v>24</v>
      </c>
      <c r="F191" s="115">
        <v>8.57</v>
      </c>
      <c r="G191" s="43">
        <v>24.5418098510882</v>
      </c>
      <c r="H191" s="115">
        <v>18</v>
      </c>
      <c r="I191" s="2"/>
      <c r="J191" s="2"/>
      <c r="K191" s="2"/>
      <c r="L191" s="2"/>
      <c r="M191" s="2"/>
      <c r="N191" s="2"/>
    </row>
    <row r="192" spans="1:14" ht="12">
      <c r="A192" s="29" t="s">
        <v>74</v>
      </c>
      <c r="B192" s="115">
        <v>0</v>
      </c>
      <c r="C192" s="43" t="s">
        <v>87</v>
      </c>
      <c r="D192" s="115" t="s">
        <v>10</v>
      </c>
      <c r="F192" s="115">
        <v>0</v>
      </c>
      <c r="G192" s="43" t="s">
        <v>87</v>
      </c>
      <c r="H192" s="115" t="s">
        <v>10</v>
      </c>
      <c r="I192" s="2"/>
      <c r="J192" s="2"/>
      <c r="K192" s="2"/>
      <c r="L192" s="2"/>
      <c r="M192" s="2"/>
      <c r="N192" s="2"/>
    </row>
    <row r="193" spans="1:14" ht="12">
      <c r="A193" s="29" t="s">
        <v>75</v>
      </c>
      <c r="B193" s="115">
        <v>0.27</v>
      </c>
      <c r="C193" s="43" t="s">
        <v>179</v>
      </c>
      <c r="D193" s="115" t="s">
        <v>10</v>
      </c>
      <c r="F193" s="115">
        <v>0.38</v>
      </c>
      <c r="G193" s="43" t="s">
        <v>179</v>
      </c>
      <c r="H193" s="115" t="s">
        <v>10</v>
      </c>
      <c r="I193" s="2"/>
      <c r="J193" s="2"/>
      <c r="K193" s="2"/>
      <c r="L193" s="2"/>
      <c r="M193" s="2"/>
      <c r="N193" s="2"/>
    </row>
    <row r="194" spans="1:14" ht="12">
      <c r="A194" s="29" t="s">
        <v>76</v>
      </c>
      <c r="B194" s="115">
        <v>0</v>
      </c>
      <c r="C194" s="43" t="s">
        <v>87</v>
      </c>
      <c r="D194" s="115" t="s">
        <v>10</v>
      </c>
      <c r="F194" s="115">
        <v>0</v>
      </c>
      <c r="G194" s="43" t="s">
        <v>87</v>
      </c>
      <c r="H194" s="115" t="s">
        <v>10</v>
      </c>
      <c r="I194" s="2"/>
      <c r="J194" s="2"/>
      <c r="K194" s="2"/>
      <c r="L194" s="2"/>
      <c r="M194" s="2"/>
      <c r="N194" s="2"/>
    </row>
    <row r="195" spans="1:14" ht="12">
      <c r="A195" s="29" t="s">
        <v>77</v>
      </c>
      <c r="B195" s="115">
        <v>0</v>
      </c>
      <c r="C195" s="43" t="s">
        <v>87</v>
      </c>
      <c r="D195" s="115" t="s">
        <v>10</v>
      </c>
      <c r="F195" s="115">
        <v>0</v>
      </c>
      <c r="G195" s="43" t="s">
        <v>87</v>
      </c>
      <c r="H195" s="115" t="s">
        <v>10</v>
      </c>
      <c r="I195" s="2"/>
      <c r="J195" s="2"/>
      <c r="K195" s="2"/>
      <c r="L195" s="2"/>
      <c r="M195" s="2"/>
      <c r="N195" s="2"/>
    </row>
    <row r="196" spans="1:14" ht="12">
      <c r="A196" s="29" t="s">
        <v>78</v>
      </c>
      <c r="B196" s="115">
        <v>1.12</v>
      </c>
      <c r="C196" s="43">
        <v>17.582417582417584</v>
      </c>
      <c r="D196" s="115">
        <v>33</v>
      </c>
      <c r="F196" s="115">
        <v>0.94</v>
      </c>
      <c r="G196" s="43">
        <v>13.564213564213565</v>
      </c>
      <c r="H196" s="115">
        <v>51</v>
      </c>
      <c r="I196" s="2"/>
      <c r="J196" s="2"/>
      <c r="K196" s="2"/>
      <c r="L196" s="2"/>
      <c r="M196" s="2"/>
      <c r="N196" s="2"/>
    </row>
    <row r="197" spans="1:14" ht="12">
      <c r="A197" s="29" t="s">
        <v>79</v>
      </c>
      <c r="B197" s="115">
        <v>0.66</v>
      </c>
      <c r="C197" s="43">
        <v>12.065813528336381</v>
      </c>
      <c r="D197" s="115">
        <v>48</v>
      </c>
      <c r="F197" s="115">
        <v>0.59</v>
      </c>
      <c r="G197" s="43" t="s">
        <v>179</v>
      </c>
      <c r="H197" s="115" t="s">
        <v>10</v>
      </c>
      <c r="I197" s="2"/>
      <c r="J197" s="2"/>
      <c r="K197" s="2"/>
      <c r="L197" s="2"/>
      <c r="M197" s="2"/>
      <c r="N197" s="2"/>
    </row>
    <row r="198" spans="1:14" ht="12">
      <c r="A198" s="29" t="s">
        <v>80</v>
      </c>
      <c r="B198" s="115">
        <v>0.05</v>
      </c>
      <c r="C198" s="43" t="s">
        <v>179</v>
      </c>
      <c r="D198" s="115" t="s">
        <v>10</v>
      </c>
      <c r="F198" s="115">
        <v>0.05</v>
      </c>
      <c r="G198" s="43" t="s">
        <v>179</v>
      </c>
      <c r="H198" s="115" t="s">
        <v>10</v>
      </c>
      <c r="I198" s="2"/>
      <c r="J198" s="2"/>
      <c r="K198" s="2"/>
      <c r="L198" s="2"/>
      <c r="M198" s="2"/>
      <c r="N198" s="2"/>
    </row>
    <row r="199" spans="1:14" ht="12">
      <c r="A199" s="29" t="s">
        <v>81</v>
      </c>
      <c r="B199" s="115">
        <v>5.25</v>
      </c>
      <c r="C199" s="43">
        <v>57.88313120176406</v>
      </c>
      <c r="D199" s="115">
        <v>1</v>
      </c>
      <c r="F199" s="115">
        <v>2.7</v>
      </c>
      <c r="G199" s="43">
        <v>27.135678391959807</v>
      </c>
      <c r="H199" s="115">
        <v>15</v>
      </c>
      <c r="I199" s="2"/>
      <c r="J199" s="2"/>
      <c r="K199" s="2"/>
      <c r="L199" s="2"/>
      <c r="M199" s="2"/>
      <c r="N199" s="2"/>
    </row>
    <row r="200" spans="1:14" ht="12">
      <c r="A200" s="29" t="s">
        <v>82</v>
      </c>
      <c r="B200" s="115">
        <v>5.08</v>
      </c>
      <c r="C200" s="43">
        <v>14.547537227949597</v>
      </c>
      <c r="D200" s="115">
        <v>42</v>
      </c>
      <c r="F200" s="115">
        <v>6.45</v>
      </c>
      <c r="G200" s="43">
        <v>11.1495246326707</v>
      </c>
      <c r="H200" s="115">
        <v>61</v>
      </c>
      <c r="I200" s="2"/>
      <c r="J200" s="2"/>
      <c r="K200" s="2"/>
      <c r="L200" s="2"/>
      <c r="M200" s="2"/>
      <c r="N200" s="2"/>
    </row>
    <row r="201" spans="1:14" ht="12">
      <c r="A201" s="24" t="s">
        <v>85</v>
      </c>
      <c r="B201" s="118">
        <v>784</v>
      </c>
      <c r="C201" s="47">
        <v>18</v>
      </c>
      <c r="D201" s="118" t="s">
        <v>10</v>
      </c>
      <c r="E201" s="39"/>
      <c r="F201" s="118">
        <v>873</v>
      </c>
      <c r="G201" s="47">
        <v>21.5</v>
      </c>
      <c r="H201" s="118" t="s">
        <v>10</v>
      </c>
      <c r="I201" s="2"/>
      <c r="J201" s="2"/>
      <c r="K201" s="2"/>
      <c r="L201" s="2"/>
      <c r="M201" s="2"/>
      <c r="N201" s="2"/>
    </row>
    <row r="202" spans="1:14" ht="12">
      <c r="A202" s="29"/>
      <c r="B202" s="118"/>
      <c r="C202" s="47"/>
      <c r="D202" s="118"/>
      <c r="E202" s="39"/>
      <c r="F202" s="118"/>
      <c r="G202" s="47"/>
      <c r="H202" s="118"/>
      <c r="I202" s="2"/>
      <c r="J202" s="2"/>
      <c r="K202" s="2"/>
      <c r="L202" s="2"/>
      <c r="M202" s="2"/>
      <c r="N202" s="2"/>
    </row>
    <row r="203" spans="1:14" ht="12">
      <c r="A203" s="35" t="s">
        <v>86</v>
      </c>
      <c r="B203" s="53">
        <v>2213</v>
      </c>
      <c r="C203" s="54">
        <v>16.2</v>
      </c>
      <c r="D203" s="132" t="s">
        <v>10</v>
      </c>
      <c r="E203" s="56"/>
      <c r="F203" s="53">
        <v>2541</v>
      </c>
      <c r="G203" s="54">
        <v>19.9</v>
      </c>
      <c r="H203" s="132" t="s">
        <v>10</v>
      </c>
      <c r="I203" s="2"/>
      <c r="J203" s="2"/>
      <c r="K203" s="2"/>
      <c r="L203" s="2"/>
      <c r="M203" s="2"/>
      <c r="N203" s="2"/>
    </row>
    <row r="204" spans="1:14" ht="12">
      <c r="A204" s="126"/>
      <c r="B204" s="133"/>
      <c r="C204" s="127"/>
      <c r="D204" s="133"/>
      <c r="E204" s="126"/>
      <c r="F204" s="133"/>
      <c r="G204" s="127"/>
      <c r="H204" s="133"/>
      <c r="I204" s="2"/>
      <c r="J204" s="2"/>
      <c r="K204" s="2"/>
      <c r="L204" s="2"/>
      <c r="M204" s="2"/>
      <c r="N204" s="2"/>
    </row>
    <row r="205" spans="1:14" ht="12">
      <c r="A205" s="27" t="s">
        <v>262</v>
      </c>
      <c r="B205" s="134"/>
      <c r="C205" s="129"/>
      <c r="D205" s="134"/>
      <c r="E205" s="21"/>
      <c r="F205" s="134"/>
      <c r="G205" s="129"/>
      <c r="H205" s="134"/>
      <c r="I205" s="2"/>
      <c r="J205" s="2"/>
      <c r="K205" s="2"/>
      <c r="L205" s="2"/>
      <c r="M205" s="2"/>
      <c r="N205" s="2"/>
    </row>
  </sheetData>
  <mergeCells count="3">
    <mergeCell ref="B2:H2"/>
    <mergeCell ref="B4:H4"/>
    <mergeCell ref="B1:H1"/>
  </mergeCells>
  <hyperlinks>
    <hyperlink ref="A1" location="'Main menu'!A1" display="MAIN MEN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Adelaide University,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Adelaide University, Australia</dc:creator>
  <cp:keywords/>
  <dc:description/>
  <cp:lastModifiedBy>Adelaide University, Australia</cp:lastModifiedBy>
  <cp:lastPrinted>2004-01-13T06:12:48Z</cp:lastPrinted>
  <dcterms:created xsi:type="dcterms:W3CDTF">2003-05-15T00:08:50Z</dcterms:created>
  <dcterms:modified xsi:type="dcterms:W3CDTF">2004-03-01T05:41:23Z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